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55" windowHeight="9000" activeTab="0"/>
  </bookViews>
  <sheets>
    <sheet name="Budget Narrative 1" sheetId="1" r:id="rId1"/>
    <sheet name="Budget Summary" sheetId="2" r:id="rId2"/>
  </sheets>
  <definedNames>
    <definedName name="_xlnm.Print_Titles" localSheetId="0">'Budget Narrative 1'!$1:$1</definedName>
  </definedNames>
  <calcPr fullCalcOnLoad="1"/>
</workbook>
</file>

<file path=xl/sharedStrings.xml><?xml version="1.0" encoding="utf-8"?>
<sst xmlns="http://schemas.openxmlformats.org/spreadsheetml/2006/main" count="92" uniqueCount="73">
  <si>
    <t>A.</t>
  </si>
  <si>
    <t>TOTAL</t>
  </si>
  <si>
    <t>PENDING OR SECURED</t>
  </si>
  <si>
    <t xml:space="preserve">Personnel </t>
  </si>
  <si>
    <t>Equipment</t>
  </si>
  <si>
    <t>Program Income</t>
  </si>
  <si>
    <t>FUNDING SOURCES</t>
  </si>
  <si>
    <t>TOTAL EXPENSE</t>
  </si>
  <si>
    <t>These boxes should equal 0</t>
  </si>
  <si>
    <t>Total Indirect Cost</t>
  </si>
  <si>
    <t>Indirect % of Budget</t>
  </si>
  <si>
    <t>EXPENSE CATEGORY</t>
  </si>
  <si>
    <t>Expense Category</t>
  </si>
  <si>
    <t>Unit Cost or Salary</t>
  </si>
  <si>
    <t>Quantity</t>
  </si>
  <si>
    <t>Personnel</t>
  </si>
  <si>
    <t>Extension (See Note) (Quantity x Unit Cost)</t>
  </si>
  <si>
    <t>Contractual/Consultant</t>
  </si>
  <si>
    <t>Staff Travel/Per Diem:</t>
  </si>
  <si>
    <t>Supplies:</t>
  </si>
  <si>
    <t>Public Information</t>
  </si>
  <si>
    <t>Indirect Total</t>
  </si>
  <si>
    <t>Occupancy</t>
  </si>
  <si>
    <t>Communications</t>
  </si>
  <si>
    <t>Identify and justify any communications costs associated with the project, such as telephone services, internet services, cell phones, fax lines, etc.</t>
  </si>
  <si>
    <t>Other expenses:</t>
  </si>
  <si>
    <t>Description of item and relation to project.</t>
  </si>
  <si>
    <t>Personnel Total</t>
  </si>
  <si>
    <t>Staff Travel/Per Diem Total</t>
  </si>
  <si>
    <t>Equipment Total</t>
  </si>
  <si>
    <t>Supplies Total</t>
  </si>
  <si>
    <t>Occupancy Total</t>
  </si>
  <si>
    <t>Communications Total</t>
  </si>
  <si>
    <t>Public Information Total</t>
  </si>
  <si>
    <t>Other Expenses Total</t>
  </si>
  <si>
    <t xml:space="preserve">Contractual/Consultant </t>
  </si>
  <si>
    <t>Supplies</t>
  </si>
  <si>
    <t>Other Expenses</t>
  </si>
  <si>
    <t>Staff Travel/Per Diem</t>
  </si>
  <si>
    <t>NOTE: Only include amounts to be funded through this grant in the Extension column.</t>
  </si>
  <si>
    <t>PATTERN BOXES ARE FORMULA DRIVEN - DO NOT OVERIDE - SEE INSTRUCTIONS</t>
  </si>
  <si>
    <t>ENTER TOTAL REQUEST</t>
  </si>
  <si>
    <t>Direct Total</t>
  </si>
  <si>
    <t>Indirect expenses:</t>
  </si>
  <si>
    <t xml:space="preserve">Indirect </t>
  </si>
  <si>
    <t>List staff, positions, percent of time to be spent on the project, rate of pay, fringe rate, and total cost to this grant.</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</si>
  <si>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</si>
  <si>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Identify and justify costs for brochures, project promotion, media buys, etc.</t>
  </si>
  <si>
    <t>List Direct Costs Only</t>
  </si>
  <si>
    <t>List Indirect Costs Only</t>
  </si>
  <si>
    <t>Contractual/Consultant Total</t>
  </si>
  <si>
    <t>Other Funding</t>
  </si>
  <si>
    <t>B.  Explain any items noted as pending:</t>
  </si>
  <si>
    <t>C.  Program Income Calculation:</t>
  </si>
  <si>
    <t>Total Direct &amp; Indirect</t>
  </si>
  <si>
    <t>For Fee for Service Budgets - Number of Units of Service*</t>
  </si>
  <si>
    <t>Unit Cost</t>
  </si>
  <si>
    <t xml:space="preserve">*Define Unit of Service: </t>
  </si>
  <si>
    <t>GMU/FHN</t>
  </si>
  <si>
    <t>DO NOT OVERIDE FORMULAS IN LAST COLUMN!</t>
  </si>
  <si>
    <t>List Equipment purchase or lease costing $1,000 or more, and justify these expenditures.  Also list any computer hardware to be purchased regardless of cost.  All other equipment costing less than $1,000 should be listed under Supplies.</t>
  </si>
  <si>
    <t>Form 1</t>
  </si>
  <si>
    <t>Form 2</t>
  </si>
  <si>
    <t>Applicant Name:</t>
  </si>
  <si>
    <t>Total Agency Budget</t>
  </si>
  <si>
    <t>Percent of Agency Budget</t>
  </si>
  <si>
    <r>
      <t xml:space="preserve">BUDGET NARRATIVE-SFY18
</t>
    </r>
    <r>
      <rPr>
        <sz val="12"/>
        <color indexed="10"/>
        <rFont val="Arial"/>
        <family val="2"/>
      </rPr>
      <t>(Form Revised January 6, 2017)</t>
    </r>
  </si>
  <si>
    <r>
      <t xml:space="preserve">PROPOSED BUDGET - SFY18
</t>
    </r>
    <r>
      <rPr>
        <sz val="12"/>
        <color indexed="10"/>
        <rFont val="Arial"/>
        <family val="2"/>
      </rPr>
      <t>(</t>
    </r>
    <r>
      <rPr>
        <sz val="12"/>
        <color indexed="10"/>
        <rFont val="Arial"/>
        <family val="2"/>
      </rPr>
      <t>Form Revised January 6, 2017)</t>
    </r>
  </si>
  <si>
    <r>
      <t xml:space="preserve">Identify staff position who will travel, the purpose, frequency and projected costs. Utilize GSA rates for per diem and lodging (go to www.gsa.gov) and State rates for mileage (53.5 cents) as a guide </t>
    </r>
    <r>
      <rPr>
        <b/>
        <u val="single"/>
        <sz val="11"/>
        <rFont val="Arial"/>
        <family val="2"/>
      </rPr>
      <t>unless</t>
    </r>
    <r>
      <rPr>
        <sz val="11"/>
        <rFont val="Arial"/>
        <family val="2"/>
      </rPr>
      <t xml:space="preserve"> the organization's policies specify lower rates for these expenses.  Out-of-state travel or non-standard fares require special justification</t>
    </r>
    <r>
      <rPr>
        <sz val="11"/>
        <color indexed="48"/>
        <rFont val="Arial"/>
        <family val="2"/>
      </rPr>
      <t>.</t>
    </r>
  </si>
  <si>
    <t xml:space="preserve">Identify and justify these expenditures, which can include virtually any relevant expenditure directly associated with the project, such as audit costs, car insurance, client transportation, etc.  </t>
  </si>
  <si>
    <t>Identify project workers who are not regular employees of the organization.  Include costs of labor, travel, per diem, or other costs. Collaborative projects with multiple partners should expand this category to break out personnel, travel, equipment, etc., for each site. Sub awards  that are a component of a larger project or program may be included here</t>
  </si>
  <si>
    <t xml:space="preserve">Identify and justify any facility costs specifically associated with the project, such as rent, insurance, as well as utilities such as power and water.  If an applicant administers multiple projects that occupy the same facility, only the allocated share of costs associated with this grant should be charged. </t>
  </si>
  <si>
    <r>
      <t xml:space="preserve">Indirect costs represent the expenses of doing business that are not a direct service but are necessary for the general operation of the organization.  This includes (a) Facility costs- Janitorial, maintenance, periodicals and memberships. (b) Administrative costs- General executive and admin personnel including fringe benefits. </t>
    </r>
    <r>
      <rPr>
        <b/>
        <sz val="10"/>
        <rFont val="Arial"/>
        <family val="2"/>
      </rPr>
      <t xml:space="preserve">This percentage  cannot exceed 8% of Direct Costs.  </t>
    </r>
    <r>
      <rPr>
        <sz val="10"/>
        <rFont val="Arial"/>
        <family val="2"/>
      </rPr>
      <t xml:space="preserve">Note that the formula in Cell C125 will automatically calculate 8%.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</si>
</sst>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quot;$&quot;#,##0.000_);\(&quot;$&quot;#,##0.000\)"/>
    <numFmt numFmtId="170" formatCode="0.0"/>
    <numFmt numFmtId="171" formatCode="_(&quot;$&quot;* #,##0.0_);_(&quot;$&quot;* \(#,##0.0\);_(&quot;$&quot;* &quot;-&quot;??_);_(@_)"/>
    <numFmt numFmtId="172" formatCode="_(&quot;$&quot;* #,##0_);_(&quot;$&quot;* \(#,##0\);_(&quot;$&quot;* &quot;-&quot;??_);_(@_)"/>
  </numFmts>
  <fonts count="62">
    <font>
      <sz val="10"/>
      <name val="Arial"/>
      <family val="0"/>
    </font>
    <font>
      <sz val="12"/>
      <name val="Arial"/>
      <family val="2"/>
    </font>
    <font>
      <b/>
      <sz val="12"/>
      <name val="Arial"/>
      <family val="2"/>
    </font>
    <font>
      <u val="single"/>
      <sz val="12"/>
      <name val="Arial"/>
      <family val="2"/>
    </font>
    <font>
      <b/>
      <i/>
      <sz val="12"/>
      <name val="Arial"/>
      <family val="2"/>
    </font>
    <font>
      <b/>
      <sz val="14"/>
      <name val="Arial"/>
      <family val="2"/>
    </font>
    <font>
      <sz val="14"/>
      <name val="Arial"/>
      <family val="2"/>
    </font>
    <font>
      <b/>
      <u val="single"/>
      <sz val="14"/>
      <name val="Arial"/>
      <family val="2"/>
    </font>
    <font>
      <u val="single"/>
      <sz val="10"/>
      <color indexed="12"/>
      <name val="Arial"/>
      <family val="2"/>
    </font>
    <font>
      <u val="single"/>
      <sz val="10"/>
      <color indexed="36"/>
      <name val="Arial"/>
      <family val="2"/>
    </font>
    <font>
      <b/>
      <sz val="16"/>
      <name val="Arial"/>
      <family val="2"/>
    </font>
    <font>
      <b/>
      <sz val="10"/>
      <name val="Arial"/>
      <family val="2"/>
    </font>
    <font>
      <sz val="8"/>
      <name val="Arial"/>
      <family val="2"/>
    </font>
    <font>
      <b/>
      <sz val="11"/>
      <name val="Arial"/>
      <family val="2"/>
    </font>
    <font>
      <sz val="11"/>
      <name val="Arial"/>
      <family val="2"/>
    </font>
    <font>
      <b/>
      <i/>
      <sz val="10"/>
      <name val="Arial"/>
      <family val="2"/>
    </font>
    <font>
      <b/>
      <i/>
      <sz val="11"/>
      <name val="Arial"/>
      <family val="2"/>
    </font>
    <font>
      <sz val="10"/>
      <color indexed="10"/>
      <name val="Arial"/>
      <family val="2"/>
    </font>
    <font>
      <sz val="12"/>
      <color indexed="10"/>
      <name val="Arial"/>
      <family val="2"/>
    </font>
    <font>
      <sz val="11"/>
      <color indexed="48"/>
      <name val="Arial"/>
      <family val="2"/>
    </font>
    <font>
      <b/>
      <u val="single"/>
      <sz val="12"/>
      <name val="Arial"/>
      <family val="2"/>
    </font>
    <font>
      <b/>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Arial"/>
      <family val="2"/>
    </font>
    <font>
      <b/>
      <u val="single"/>
      <sz val="14"/>
      <color indexed="56"/>
      <name val="Arial"/>
      <family val="2"/>
    </font>
    <font>
      <b/>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u val="single"/>
      <sz val="14"/>
      <color theme="3"/>
      <name val="Arial"/>
      <family val="2"/>
    </font>
    <font>
      <b/>
      <sz val="10"/>
      <color theme="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0625"/>
    </fill>
    <fill>
      <patternFill patternType="solid">
        <fgColor indexed="13"/>
        <bgColor indexed="64"/>
      </patternFill>
    </fill>
    <fill>
      <patternFill patternType="solid">
        <fgColor indexed="22"/>
        <bgColor indexed="64"/>
      </patternFill>
    </fill>
    <fill>
      <patternFill patternType="solid">
        <fgColor indexed="4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ck"/>
      <right>
        <color indexed="63"/>
      </right>
      <top style="medium"/>
      <bottom style="thick"/>
    </border>
    <border>
      <left>
        <color indexed="63"/>
      </left>
      <right>
        <color indexed="63"/>
      </right>
      <top style="medium"/>
      <bottom style="thick"/>
    </border>
    <border>
      <left style="thick"/>
      <right>
        <color indexed="63"/>
      </right>
      <top>
        <color indexed="63"/>
      </top>
      <bottom style="thick"/>
    </border>
    <border>
      <left style="thin"/>
      <right style="thin"/>
      <top style="thin"/>
      <bottom>
        <color indexed="63"/>
      </bottom>
    </border>
    <border>
      <left style="thin"/>
      <right style="thin"/>
      <top style="double"/>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style="thin"/>
      <top>
        <color indexed="63"/>
      </top>
      <bottom style="thin"/>
    </border>
    <border>
      <left style="thin"/>
      <right style="thin"/>
      <top style="thin"/>
      <bottom style="thin"/>
    </border>
    <border>
      <left style="thin"/>
      <right style="medium"/>
      <top style="thin"/>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style="double"/>
      <bottom style="thin"/>
    </border>
    <border>
      <left style="thin"/>
      <right style="thin"/>
      <top style="thin"/>
      <bottom style="double"/>
    </border>
    <border>
      <left style="thin"/>
      <right style="medium"/>
      <top style="medium"/>
      <bottom style="medium"/>
    </border>
    <border>
      <left>
        <color indexed="63"/>
      </left>
      <right style="medium"/>
      <top>
        <color indexed="63"/>
      </top>
      <bottom style="double"/>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medium"/>
      <bottom>
        <color indexed="63"/>
      </bottom>
    </border>
    <border>
      <left>
        <color indexed="63"/>
      </left>
      <right style="medium"/>
      <top style="thin"/>
      <bottom>
        <color indexed="63"/>
      </bottom>
    </border>
    <border>
      <left style="thin"/>
      <right style="medium"/>
      <top style="medium"/>
      <bottom style="double"/>
    </border>
    <border>
      <left>
        <color indexed="63"/>
      </left>
      <right style="thin"/>
      <top style="thin"/>
      <bottom style="thin"/>
    </border>
    <border>
      <left>
        <color indexed="63"/>
      </left>
      <right>
        <color indexed="63"/>
      </right>
      <top>
        <color indexed="63"/>
      </top>
      <bottom style="thick"/>
    </border>
    <border>
      <left style="thin"/>
      <right style="thin"/>
      <top>
        <color indexed="63"/>
      </top>
      <bottom style="double"/>
    </border>
    <border>
      <left>
        <color indexed="63"/>
      </left>
      <right style="thick"/>
      <top>
        <color indexed="63"/>
      </top>
      <bottom style="thick"/>
    </border>
    <border>
      <left style="thin"/>
      <right style="thin"/>
      <top style="double"/>
      <bottom>
        <color indexed="63"/>
      </bottom>
    </border>
    <border>
      <left>
        <color indexed="63"/>
      </left>
      <right>
        <color indexed="63"/>
      </right>
      <top style="thin"/>
      <bottom style="thin"/>
    </border>
    <border>
      <left style="medium"/>
      <right>
        <color indexed="63"/>
      </right>
      <top style="medium"/>
      <bottom style="medium"/>
    </border>
    <border>
      <left style="medium"/>
      <right>
        <color indexed="63"/>
      </right>
      <top style="medium"/>
      <bottom style="double"/>
    </border>
    <border>
      <left>
        <color indexed="63"/>
      </left>
      <right style="thin"/>
      <top style="medium"/>
      <bottom style="double"/>
    </border>
    <border>
      <left style="medium"/>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double"/>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9">
    <xf numFmtId="0" fontId="0" fillId="0" borderId="0" xfId="0" applyAlignment="1">
      <alignment/>
    </xf>
    <xf numFmtId="0" fontId="1" fillId="0" borderId="0" xfId="0" applyFont="1" applyAlignment="1" applyProtection="1">
      <alignment/>
      <protection locked="0"/>
    </xf>
    <xf numFmtId="0" fontId="3" fillId="0" borderId="0" xfId="0" applyFont="1" applyAlignment="1" applyProtection="1">
      <alignment/>
      <protection locked="0"/>
    </xf>
    <xf numFmtId="0" fontId="2" fillId="0" borderId="0" xfId="0" applyFont="1" applyAlignment="1" applyProtection="1">
      <alignment horizontal="left"/>
      <protection locked="0"/>
    </xf>
    <xf numFmtId="0" fontId="1" fillId="0" borderId="10" xfId="0" applyFont="1" applyBorder="1" applyAlignment="1" applyProtection="1">
      <alignment horizontal="center" vertical="top" wrapText="1"/>
      <protection locked="0"/>
    </xf>
    <xf numFmtId="42" fontId="1" fillId="0" borderId="11" xfId="0" applyNumberFormat="1" applyFont="1" applyBorder="1" applyAlignment="1" applyProtection="1">
      <alignment horizontal="center" vertical="top" wrapText="1"/>
      <protection locked="0"/>
    </xf>
    <xf numFmtId="42" fontId="1" fillId="0" borderId="12" xfId="0" applyNumberFormat="1" applyFont="1" applyBorder="1" applyAlignment="1" applyProtection="1">
      <alignment horizontal="center" vertical="top" wrapText="1"/>
      <protection locked="0"/>
    </xf>
    <xf numFmtId="0" fontId="1" fillId="0" borderId="0" xfId="0" applyFont="1" applyAlignment="1" applyProtection="1">
      <alignment horizontal="center"/>
      <protection locked="0"/>
    </xf>
    <xf numFmtId="42" fontId="1" fillId="0" borderId="12" xfId="0" applyNumberFormat="1" applyFont="1" applyBorder="1" applyAlignment="1" applyProtection="1">
      <alignment horizontal="center" vertical="top" wrapText="1"/>
      <protection/>
    </xf>
    <xf numFmtId="0" fontId="4" fillId="0" borderId="13"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0" fontId="1" fillId="0" borderId="0" xfId="0" applyFont="1" applyAlignment="1">
      <alignment/>
    </xf>
    <xf numFmtId="0" fontId="7" fillId="0" borderId="13" xfId="0" applyFont="1" applyBorder="1" applyAlignment="1" applyProtection="1">
      <alignment horizontal="left" vertical="top" wrapText="1"/>
      <protection/>
    </xf>
    <xf numFmtId="0" fontId="6" fillId="0" borderId="14" xfId="0" applyFont="1" applyBorder="1" applyAlignment="1" applyProtection="1">
      <alignment vertical="top" wrapText="1"/>
      <protection/>
    </xf>
    <xf numFmtId="0" fontId="6" fillId="0" borderId="15" xfId="0" applyFont="1" applyBorder="1" applyAlignment="1" applyProtection="1">
      <alignment vertical="top" wrapText="1"/>
      <protection/>
    </xf>
    <xf numFmtId="0" fontId="6" fillId="0" borderId="16" xfId="0" applyFont="1" applyBorder="1" applyAlignment="1" applyProtection="1">
      <alignment vertical="top" wrapText="1"/>
      <protection/>
    </xf>
    <xf numFmtId="0" fontId="6" fillId="0" borderId="12" xfId="0" applyFont="1" applyBorder="1" applyAlignment="1" applyProtection="1">
      <alignment vertical="top" wrapText="1"/>
      <protection locked="0"/>
    </xf>
    <xf numFmtId="0" fontId="6" fillId="0" borderId="16" xfId="0" applyFont="1" applyBorder="1" applyAlignment="1" applyProtection="1">
      <alignment horizontal="right" vertical="top" wrapText="1"/>
      <protection/>
    </xf>
    <xf numFmtId="42" fontId="1" fillId="0" borderId="10" xfId="0" applyNumberFormat="1" applyFont="1" applyBorder="1" applyAlignment="1" applyProtection="1">
      <alignment horizontal="center" vertical="top" wrapText="1"/>
      <protection locked="0"/>
    </xf>
    <xf numFmtId="42" fontId="1" fillId="0" borderId="0" xfId="0" applyNumberFormat="1" applyFont="1" applyBorder="1" applyAlignment="1" applyProtection="1">
      <alignment horizontal="right" vertical="top" wrapText="1"/>
      <protection/>
    </xf>
    <xf numFmtId="0" fontId="6" fillId="0" borderId="17" xfId="0" applyFont="1" applyBorder="1" applyAlignment="1" applyProtection="1">
      <alignment horizontal="right" vertical="top" wrapText="1"/>
      <protection locked="0"/>
    </xf>
    <xf numFmtId="0" fontId="6" fillId="0" borderId="16" xfId="0" applyFont="1" applyBorder="1" applyAlignment="1" applyProtection="1">
      <alignment horizontal="right" vertical="top" wrapText="1"/>
      <protection locked="0"/>
    </xf>
    <xf numFmtId="0" fontId="6" fillId="0" borderId="17" xfId="0" applyFont="1" applyBorder="1" applyAlignment="1" applyProtection="1">
      <alignment vertical="top" wrapText="1"/>
      <protection/>
    </xf>
    <xf numFmtId="0" fontId="11" fillId="0" borderId="0" xfId="0" applyFont="1" applyAlignment="1">
      <alignment vertical="top"/>
    </xf>
    <xf numFmtId="0" fontId="1" fillId="0" borderId="0" xfId="0" applyFont="1" applyAlignment="1" applyProtection="1">
      <alignment/>
      <protection/>
    </xf>
    <xf numFmtId="0" fontId="0" fillId="0" borderId="0" xfId="0" applyBorder="1" applyAlignment="1" applyProtection="1">
      <alignment vertical="top"/>
      <protection/>
    </xf>
    <xf numFmtId="0" fontId="2" fillId="0" borderId="0" xfId="0" applyFont="1" applyBorder="1" applyAlignment="1" applyProtection="1">
      <alignment horizontal="right"/>
      <protection locked="0"/>
    </xf>
    <xf numFmtId="0" fontId="2" fillId="0" borderId="0" xfId="0" applyFont="1" applyAlignment="1">
      <alignment horizontal="right"/>
    </xf>
    <xf numFmtId="42" fontId="1" fillId="0" borderId="13" xfId="0" applyNumberFormat="1" applyFont="1" applyFill="1" applyBorder="1" applyAlignment="1" applyProtection="1">
      <alignment horizontal="center" wrapText="1"/>
      <protection/>
    </xf>
    <xf numFmtId="42" fontId="1" fillId="33" borderId="11" xfId="0" applyNumberFormat="1" applyFont="1" applyFill="1" applyBorder="1" applyAlignment="1" applyProtection="1">
      <alignment horizontal="center" vertical="top" wrapText="1"/>
      <protection/>
    </xf>
    <xf numFmtId="42" fontId="1" fillId="33" borderId="11" xfId="0" applyNumberFormat="1" applyFont="1" applyFill="1" applyBorder="1" applyAlignment="1" applyProtection="1">
      <alignment horizontal="right" vertical="top" wrapText="1"/>
      <protection/>
    </xf>
    <xf numFmtId="42" fontId="1" fillId="33" borderId="18" xfId="0" applyNumberFormat="1" applyFont="1" applyFill="1" applyBorder="1" applyAlignment="1" applyProtection="1">
      <alignment horizontal="right" vertical="top" wrapText="1"/>
      <protection/>
    </xf>
    <xf numFmtId="42" fontId="1" fillId="33" borderId="17" xfId="0" applyNumberFormat="1" applyFont="1" applyFill="1" applyBorder="1" applyAlignment="1" applyProtection="1">
      <alignment horizontal="right" vertical="top" wrapText="1"/>
      <protection/>
    </xf>
    <xf numFmtId="0" fontId="6" fillId="34" borderId="17" xfId="0" applyFont="1" applyFill="1" applyBorder="1" applyAlignment="1" applyProtection="1">
      <alignment horizontal="right" vertical="top" wrapText="1"/>
      <protection/>
    </xf>
    <xf numFmtId="0" fontId="1" fillId="0" borderId="0" xfId="0" applyFont="1" applyAlignment="1">
      <alignment/>
    </xf>
    <xf numFmtId="0" fontId="11" fillId="0" borderId="12" xfId="0" applyFont="1" applyBorder="1" applyAlignment="1">
      <alignment horizontal="right"/>
    </xf>
    <xf numFmtId="0" fontId="0" fillId="0" borderId="0" xfId="0" applyFill="1" applyAlignment="1">
      <alignment/>
    </xf>
    <xf numFmtId="42" fontId="0" fillId="0" borderId="0" xfId="0" applyNumberFormat="1" applyFill="1" applyAlignment="1">
      <alignment/>
    </xf>
    <xf numFmtId="0" fontId="2" fillId="0" borderId="19" xfId="0" applyFont="1" applyBorder="1" applyAlignment="1">
      <alignment/>
    </xf>
    <xf numFmtId="0" fontId="2" fillId="0" borderId="20" xfId="0" applyFont="1" applyBorder="1" applyAlignment="1">
      <alignment/>
    </xf>
    <xf numFmtId="0" fontId="2" fillId="0" borderId="21" xfId="0" applyFont="1" applyBorder="1" applyAlignment="1">
      <alignment/>
    </xf>
    <xf numFmtId="0" fontId="13" fillId="0" borderId="22" xfId="0" applyFont="1" applyBorder="1" applyAlignment="1" applyProtection="1">
      <alignment vertical="top"/>
      <protection/>
    </xf>
    <xf numFmtId="0" fontId="13" fillId="0" borderId="22" xfId="0" applyFont="1" applyBorder="1" applyAlignment="1" applyProtection="1">
      <alignment horizontal="center" vertical="top" wrapText="1"/>
      <protection/>
    </xf>
    <xf numFmtId="0" fontId="13" fillId="0" borderId="22" xfId="0" applyFont="1" applyBorder="1" applyAlignment="1" applyProtection="1">
      <alignment horizontal="center" vertical="top"/>
      <protection/>
    </xf>
    <xf numFmtId="0" fontId="13" fillId="0" borderId="23" xfId="0" applyFont="1" applyBorder="1" applyAlignment="1" applyProtection="1">
      <alignment/>
      <protection/>
    </xf>
    <xf numFmtId="0" fontId="13" fillId="0" borderId="23" xfId="0" applyFont="1" applyBorder="1" applyAlignment="1" applyProtection="1">
      <alignment/>
      <protection locked="0"/>
    </xf>
    <xf numFmtId="0" fontId="14" fillId="35" borderId="24" xfId="0" applyFont="1" applyFill="1" applyBorder="1" applyAlignment="1" applyProtection="1">
      <alignment/>
      <protection/>
    </xf>
    <xf numFmtId="0" fontId="14" fillId="35" borderId="25" xfId="0" applyFont="1" applyFill="1" applyBorder="1" applyAlignment="1" applyProtection="1">
      <alignment/>
      <protection/>
    </xf>
    <xf numFmtId="0" fontId="14" fillId="35" borderId="26" xfId="0" applyFont="1" applyFill="1" applyBorder="1" applyAlignment="1" applyProtection="1">
      <alignment/>
      <protection/>
    </xf>
    <xf numFmtId="0" fontId="14" fillId="0" borderId="27" xfId="0" applyFont="1" applyBorder="1" applyAlignment="1" applyProtection="1">
      <alignment/>
      <protection locked="0"/>
    </xf>
    <xf numFmtId="168" fontId="14" fillId="0" borderId="27" xfId="0" applyNumberFormat="1" applyFont="1" applyBorder="1" applyAlignment="1" applyProtection="1">
      <alignment/>
      <protection locked="0"/>
    </xf>
    <xf numFmtId="43" fontId="14" fillId="0" borderId="27" xfId="0" applyNumberFormat="1" applyFont="1" applyBorder="1" applyAlignment="1" applyProtection="1">
      <alignment/>
      <protection locked="0"/>
    </xf>
    <xf numFmtId="42" fontId="14" fillId="33" borderId="27" xfId="0" applyNumberFormat="1" applyFont="1" applyFill="1" applyBorder="1" applyAlignment="1" applyProtection="1">
      <alignment/>
      <protection/>
    </xf>
    <xf numFmtId="0" fontId="14" fillId="0" borderId="28" xfId="0" applyFont="1" applyBorder="1" applyAlignment="1" applyProtection="1">
      <alignment/>
      <protection locked="0"/>
    </xf>
    <xf numFmtId="168" fontId="14" fillId="0" borderId="28" xfId="0" applyNumberFormat="1" applyFont="1" applyBorder="1" applyAlignment="1" applyProtection="1">
      <alignment/>
      <protection locked="0"/>
    </xf>
    <xf numFmtId="43" fontId="14" fillId="0" borderId="28" xfId="0" applyNumberFormat="1" applyFont="1" applyBorder="1" applyAlignment="1" applyProtection="1">
      <alignment/>
      <protection locked="0"/>
    </xf>
    <xf numFmtId="42" fontId="14" fillId="33" borderId="28" xfId="0" applyNumberFormat="1" applyFont="1" applyFill="1" applyBorder="1" applyAlignment="1" applyProtection="1">
      <alignment/>
      <protection/>
    </xf>
    <xf numFmtId="0" fontId="14" fillId="0" borderId="29" xfId="0" applyFont="1" applyBorder="1" applyAlignment="1">
      <alignment/>
    </xf>
    <xf numFmtId="42" fontId="14" fillId="33" borderId="18" xfId="0" applyNumberFormat="1" applyFont="1" applyFill="1" applyBorder="1" applyAlignment="1" applyProtection="1">
      <alignment/>
      <protection/>
    </xf>
    <xf numFmtId="0" fontId="14" fillId="35" borderId="30" xfId="0" applyFont="1" applyFill="1" applyBorder="1" applyAlignment="1" applyProtection="1">
      <alignment/>
      <protection/>
    </xf>
    <xf numFmtId="0" fontId="14" fillId="35" borderId="31" xfId="0" applyFont="1" applyFill="1" applyBorder="1" applyAlignment="1" applyProtection="1">
      <alignment/>
      <protection/>
    </xf>
    <xf numFmtId="0" fontId="14" fillId="0" borderId="32" xfId="0" applyFont="1" applyBorder="1" applyAlignment="1" applyProtection="1">
      <alignment/>
      <protection locked="0"/>
    </xf>
    <xf numFmtId="7" fontId="14" fillId="0" borderId="27" xfId="0" applyNumberFormat="1" applyFont="1" applyBorder="1" applyAlignment="1" applyProtection="1">
      <alignment/>
      <protection locked="0"/>
    </xf>
    <xf numFmtId="7" fontId="14" fillId="0" borderId="28" xfId="0" applyNumberFormat="1" applyFont="1" applyBorder="1" applyAlignment="1" applyProtection="1">
      <alignment/>
      <protection locked="0"/>
    </xf>
    <xf numFmtId="7" fontId="14" fillId="0" borderId="22" xfId="0" applyNumberFormat="1" applyFont="1" applyBorder="1" applyAlignment="1" applyProtection="1">
      <alignment/>
      <protection locked="0"/>
    </xf>
    <xf numFmtId="43" fontId="14" fillId="0" borderId="22" xfId="0" applyNumberFormat="1" applyFont="1" applyBorder="1" applyAlignment="1" applyProtection="1">
      <alignment/>
      <protection locked="0"/>
    </xf>
    <xf numFmtId="42" fontId="14" fillId="33" borderId="22" xfId="0" applyNumberFormat="1" applyFont="1" applyFill="1" applyBorder="1" applyAlignment="1" applyProtection="1">
      <alignment/>
      <protection/>
    </xf>
    <xf numFmtId="0" fontId="13" fillId="0" borderId="33" xfId="0" applyFont="1" applyBorder="1" applyAlignment="1" applyProtection="1">
      <alignment horizontal="right"/>
      <protection locked="0"/>
    </xf>
    <xf numFmtId="42" fontId="13" fillId="33" borderId="34" xfId="0" applyNumberFormat="1" applyFont="1" applyFill="1" applyBorder="1" applyAlignment="1" applyProtection="1">
      <alignment/>
      <protection/>
    </xf>
    <xf numFmtId="0" fontId="14" fillId="35" borderId="35" xfId="0" applyFont="1" applyFill="1" applyBorder="1" applyAlignment="1" applyProtection="1">
      <alignment/>
      <protection/>
    </xf>
    <xf numFmtId="0" fontId="13" fillId="0" borderId="22" xfId="0" applyFont="1" applyBorder="1" applyAlignment="1" applyProtection="1">
      <alignment horizontal="right"/>
      <protection locked="0"/>
    </xf>
    <xf numFmtId="0" fontId="13" fillId="0" borderId="36" xfId="0" applyFont="1" applyBorder="1" applyAlignment="1" applyProtection="1">
      <alignment horizontal="right"/>
      <protection locked="0"/>
    </xf>
    <xf numFmtId="0" fontId="13" fillId="0" borderId="37" xfId="0" applyFont="1" applyBorder="1" applyAlignment="1" applyProtection="1">
      <alignment horizontal="right"/>
      <protection locked="0"/>
    </xf>
    <xf numFmtId="43" fontId="14" fillId="0" borderId="38" xfId="0" applyNumberFormat="1" applyFont="1" applyBorder="1" applyAlignment="1" applyProtection="1">
      <alignment/>
      <protection locked="0"/>
    </xf>
    <xf numFmtId="42" fontId="14" fillId="33" borderId="38" xfId="0" applyNumberFormat="1" applyFont="1" applyFill="1" applyBorder="1" applyAlignment="1" applyProtection="1">
      <alignment/>
      <protection/>
    </xf>
    <xf numFmtId="42" fontId="13" fillId="33" borderId="39" xfId="0" applyNumberFormat="1" applyFont="1" applyFill="1" applyBorder="1" applyAlignment="1" applyProtection="1">
      <alignment/>
      <protection/>
    </xf>
    <xf numFmtId="0" fontId="13" fillId="0" borderId="40" xfId="0" applyFont="1" applyBorder="1" applyAlignment="1" applyProtection="1">
      <alignment horizontal="right"/>
      <protection locked="0"/>
    </xf>
    <xf numFmtId="0" fontId="15" fillId="0" borderId="0" xfId="0" applyFont="1" applyAlignment="1">
      <alignment horizontal="right"/>
    </xf>
    <xf numFmtId="0" fontId="14" fillId="0" borderId="37" xfId="0" applyFont="1" applyBorder="1" applyAlignment="1" applyProtection="1">
      <alignment/>
      <protection locked="0"/>
    </xf>
    <xf numFmtId="0" fontId="16" fillId="0" borderId="0" xfId="0" applyFont="1" applyBorder="1" applyAlignment="1" applyProtection="1">
      <alignment vertical="top"/>
      <protection/>
    </xf>
    <xf numFmtId="42" fontId="1" fillId="33" borderId="17" xfId="0" applyNumberFormat="1" applyFont="1" applyFill="1" applyBorder="1" applyAlignment="1" applyProtection="1">
      <alignment horizontal="center" vertical="top" wrapText="1"/>
      <protection/>
    </xf>
    <xf numFmtId="42" fontId="1" fillId="0" borderId="17" xfId="0" applyNumberFormat="1" applyFont="1" applyBorder="1" applyAlignment="1" applyProtection="1">
      <alignment horizontal="center" vertical="top" wrapText="1"/>
      <protection locked="0"/>
    </xf>
    <xf numFmtId="0" fontId="14" fillId="0" borderId="38" xfId="0" applyFont="1" applyBorder="1" applyAlignment="1" applyProtection="1">
      <alignment/>
      <protection locked="0"/>
    </xf>
    <xf numFmtId="42" fontId="13" fillId="33" borderId="41" xfId="0" applyNumberFormat="1" applyFont="1" applyFill="1" applyBorder="1" applyAlignment="1" applyProtection="1">
      <alignment horizontal="center"/>
      <protection/>
    </xf>
    <xf numFmtId="42" fontId="13" fillId="33" borderId="10" xfId="0" applyNumberFormat="1" applyFont="1" applyFill="1" applyBorder="1" applyAlignment="1" applyProtection="1">
      <alignment/>
      <protection/>
    </xf>
    <xf numFmtId="42" fontId="13" fillId="33" borderId="18" xfId="0" applyNumberFormat="1" applyFont="1" applyFill="1" applyBorder="1" applyAlignment="1" applyProtection="1">
      <alignment/>
      <protection/>
    </xf>
    <xf numFmtId="0" fontId="7" fillId="0" borderId="0" xfId="0" applyFont="1" applyAlignment="1">
      <alignment/>
    </xf>
    <xf numFmtId="6" fontId="14" fillId="0" borderId="28" xfId="0" applyNumberFormat="1" applyFont="1" applyBorder="1" applyAlignment="1" applyProtection="1">
      <alignment/>
      <protection locked="0"/>
    </xf>
    <xf numFmtId="0" fontId="14" fillId="0" borderId="28" xfId="0" applyFont="1" applyBorder="1" applyAlignment="1" applyProtection="1">
      <alignment horizontal="left"/>
      <protection locked="0"/>
    </xf>
    <xf numFmtId="0" fontId="7" fillId="0" borderId="0" xfId="0" applyFont="1" applyAlignment="1" applyProtection="1">
      <alignment/>
      <protection locked="0"/>
    </xf>
    <xf numFmtId="0" fontId="5" fillId="0" borderId="0" xfId="0" applyFont="1" applyAlignment="1" applyProtection="1">
      <alignment/>
      <protection locked="0"/>
    </xf>
    <xf numFmtId="0" fontId="0" fillId="35" borderId="37" xfId="0" applyFill="1" applyBorder="1" applyAlignment="1" applyProtection="1">
      <alignment vertical="top"/>
      <protection/>
    </xf>
    <xf numFmtId="0" fontId="2" fillId="35" borderId="42" xfId="0" applyFont="1" applyFill="1" applyBorder="1" applyAlignment="1" applyProtection="1">
      <alignment horizontal="right"/>
      <protection locked="0"/>
    </xf>
    <xf numFmtId="0" fontId="2" fillId="0" borderId="43" xfId="0" applyFont="1" applyBorder="1" applyAlignment="1">
      <alignment/>
    </xf>
    <xf numFmtId="42" fontId="0" fillId="33" borderId="18" xfId="0" applyNumberFormat="1" applyFill="1" applyBorder="1" applyAlignment="1" applyProtection="1">
      <alignment/>
      <protection/>
    </xf>
    <xf numFmtId="0" fontId="13" fillId="0" borderId="44" xfId="0" applyFont="1" applyBorder="1" applyAlignment="1" applyProtection="1">
      <alignment/>
      <protection/>
    </xf>
    <xf numFmtId="10" fontId="2" fillId="0" borderId="21" xfId="0" applyNumberFormat="1" applyFont="1" applyBorder="1" applyAlignment="1">
      <alignment/>
    </xf>
    <xf numFmtId="10" fontId="2" fillId="0" borderId="43" xfId="0" applyNumberFormat="1" applyFont="1" applyBorder="1" applyAlignment="1">
      <alignment/>
    </xf>
    <xf numFmtId="42" fontId="0" fillId="33" borderId="45" xfId="0" applyNumberFormat="1" applyFill="1" applyBorder="1" applyAlignment="1" applyProtection="1">
      <alignment/>
      <protection/>
    </xf>
    <xf numFmtId="0" fontId="2" fillId="35" borderId="28" xfId="0" applyFont="1" applyFill="1" applyBorder="1" applyAlignment="1">
      <alignment horizontal="right"/>
    </xf>
    <xf numFmtId="0" fontId="2" fillId="35" borderId="28" xfId="0" applyFont="1" applyFill="1" applyBorder="1" applyAlignment="1">
      <alignment horizontal="center"/>
    </xf>
    <xf numFmtId="44" fontId="2" fillId="35" borderId="28" xfId="0" applyNumberFormat="1" applyFont="1" applyFill="1" applyBorder="1" applyAlignment="1">
      <alignment/>
    </xf>
    <xf numFmtId="3" fontId="2" fillId="35" borderId="28" xfId="0" applyNumberFormat="1" applyFont="1" applyFill="1" applyBorder="1" applyAlignment="1">
      <alignment horizontal="center"/>
    </xf>
    <xf numFmtId="10" fontId="1" fillId="33" borderId="17" xfId="0" applyNumberFormat="1" applyFont="1" applyFill="1" applyBorder="1" applyAlignment="1" applyProtection="1">
      <alignment horizontal="right" vertical="top" wrapText="1"/>
      <protection/>
    </xf>
    <xf numFmtId="42" fontId="1" fillId="0" borderId="10" xfId="0" applyNumberFormat="1" applyFont="1" applyBorder="1" applyAlignment="1" applyProtection="1">
      <alignment horizontal="center" vertical="top" wrapText="1"/>
      <protection/>
    </xf>
    <xf numFmtId="0" fontId="13" fillId="0" borderId="46" xfId="0" applyFont="1" applyBorder="1" applyAlignment="1" applyProtection="1">
      <alignment/>
      <protection locked="0"/>
    </xf>
    <xf numFmtId="0" fontId="11" fillId="0" borderId="28" xfId="0" applyFont="1" applyBorder="1" applyAlignment="1">
      <alignment/>
    </xf>
    <xf numFmtId="0" fontId="12" fillId="0" borderId="28" xfId="0" applyFont="1" applyBorder="1" applyAlignment="1" applyProtection="1">
      <alignment horizontal="left"/>
      <protection/>
    </xf>
    <xf numFmtId="0" fontId="11" fillId="36" borderId="0" xfId="0" applyFont="1" applyFill="1" applyBorder="1" applyAlignment="1" applyProtection="1">
      <alignment horizontal="left"/>
      <protection/>
    </xf>
    <xf numFmtId="0" fontId="17" fillId="0" borderId="47" xfId="0" applyFont="1" applyBorder="1" applyAlignment="1" applyProtection="1">
      <alignment horizontal="center" wrapText="1"/>
      <protection/>
    </xf>
    <xf numFmtId="0" fontId="7" fillId="0" borderId="42" xfId="0" applyFont="1" applyFill="1" applyBorder="1" applyAlignment="1" applyProtection="1">
      <alignment horizontal="center"/>
      <protection/>
    </xf>
    <xf numFmtId="0" fontId="0" fillId="0" borderId="37" xfId="0" applyFill="1" applyBorder="1" applyAlignment="1">
      <alignment/>
    </xf>
    <xf numFmtId="42" fontId="1" fillId="33" borderId="48" xfId="0" applyNumberFormat="1" applyFont="1" applyFill="1" applyBorder="1" applyAlignment="1" applyProtection="1">
      <alignment horizontal="right" vertical="top" wrapText="1"/>
      <protection/>
    </xf>
    <xf numFmtId="42" fontId="6" fillId="33" borderId="12" xfId="0" applyNumberFormat="1" applyFont="1" applyFill="1" applyBorder="1" applyAlignment="1" applyProtection="1">
      <alignment horizontal="right" vertical="top" wrapText="1"/>
      <protection/>
    </xf>
    <xf numFmtId="42" fontId="6" fillId="33" borderId="18" xfId="0" applyNumberFormat="1" applyFont="1" applyFill="1" applyBorder="1" applyAlignment="1" applyProtection="1">
      <alignment horizontal="right" vertical="top"/>
      <protection/>
    </xf>
    <xf numFmtId="42" fontId="6" fillId="33" borderId="17" xfId="0" applyNumberFormat="1" applyFont="1" applyFill="1" applyBorder="1" applyAlignment="1" applyProtection="1">
      <alignment horizontal="right" vertical="top"/>
      <protection/>
    </xf>
    <xf numFmtId="9" fontId="6" fillId="33" borderId="18" xfId="0" applyNumberFormat="1" applyFont="1" applyFill="1" applyBorder="1" applyAlignment="1" applyProtection="1">
      <alignment horizontal="right" vertical="top"/>
      <protection/>
    </xf>
    <xf numFmtId="42" fontId="1" fillId="0" borderId="0" xfId="0" applyNumberFormat="1" applyFont="1" applyAlignment="1" applyProtection="1">
      <alignment/>
      <protection locked="0"/>
    </xf>
    <xf numFmtId="0" fontId="13" fillId="0" borderId="48" xfId="0" applyFont="1" applyBorder="1" applyAlignment="1">
      <alignment horizontal="right"/>
    </xf>
    <xf numFmtId="0" fontId="13" fillId="0" borderId="12" xfId="0" applyFont="1" applyBorder="1" applyAlignment="1">
      <alignment horizontal="right"/>
    </xf>
    <xf numFmtId="0" fontId="0" fillId="0" borderId="46" xfId="0"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14" fillId="0" borderId="46" xfId="0" applyFont="1" applyBorder="1" applyAlignment="1" applyProtection="1">
      <alignment horizontal="left" vertical="top" wrapText="1"/>
      <protection/>
    </xf>
    <xf numFmtId="0" fontId="14" fillId="0" borderId="38" xfId="0" applyFont="1" applyBorder="1" applyAlignment="1" applyProtection="1">
      <alignment horizontal="left" vertical="top" wrapText="1"/>
      <protection/>
    </xf>
    <xf numFmtId="7" fontId="13" fillId="0" borderId="49" xfId="0" applyNumberFormat="1" applyFont="1" applyBorder="1" applyAlignment="1" applyProtection="1">
      <alignment horizontal="right"/>
      <protection locked="0"/>
    </xf>
    <xf numFmtId="7" fontId="13" fillId="0" borderId="50" xfId="0" applyNumberFormat="1" applyFont="1" applyBorder="1" applyAlignment="1" applyProtection="1">
      <alignment horizontal="right"/>
      <protection locked="0"/>
    </xf>
    <xf numFmtId="0" fontId="14" fillId="0" borderId="38" xfId="0" applyFont="1" applyFill="1" applyBorder="1" applyAlignment="1" applyProtection="1">
      <alignment vertical="top" wrapText="1"/>
      <protection/>
    </xf>
    <xf numFmtId="0" fontId="14" fillId="0" borderId="38" xfId="0" applyFont="1" applyFill="1" applyBorder="1" applyAlignment="1" applyProtection="1">
      <alignment vertical="top"/>
      <protection/>
    </xf>
    <xf numFmtId="0" fontId="59" fillId="33" borderId="0" xfId="0" applyFont="1" applyFill="1" applyBorder="1" applyAlignment="1" applyProtection="1">
      <alignment horizontal="right"/>
      <protection/>
    </xf>
    <xf numFmtId="0" fontId="2" fillId="33" borderId="0" xfId="0" applyFont="1" applyFill="1" applyBorder="1" applyAlignment="1" applyProtection="1">
      <alignment horizontal="right"/>
      <protection/>
    </xf>
    <xf numFmtId="0" fontId="13" fillId="0" borderId="51" xfId="0" applyFont="1" applyBorder="1" applyAlignment="1" applyProtection="1">
      <alignment horizontal="right"/>
      <protection locked="0"/>
    </xf>
    <xf numFmtId="0" fontId="13" fillId="0" borderId="14" xfId="0" applyFont="1" applyBorder="1" applyAlignment="1" applyProtection="1">
      <alignment horizontal="right"/>
      <protection locked="0"/>
    </xf>
    <xf numFmtId="168" fontId="13" fillId="0" borderId="48" xfId="0" applyNumberFormat="1" applyFont="1" applyBorder="1" applyAlignment="1">
      <alignment horizontal="right"/>
    </xf>
    <xf numFmtId="168" fontId="13" fillId="0" borderId="12" xfId="0" applyNumberFormat="1" applyFont="1" applyBorder="1" applyAlignment="1">
      <alignment horizontal="right"/>
    </xf>
    <xf numFmtId="0" fontId="10" fillId="0" borderId="47" xfId="0" applyFont="1" applyBorder="1" applyAlignment="1" applyProtection="1">
      <alignment horizontal="center" wrapText="1"/>
      <protection/>
    </xf>
    <xf numFmtId="0" fontId="10" fillId="0" borderId="47" xfId="0" applyFont="1" applyBorder="1" applyAlignment="1" applyProtection="1">
      <alignment horizontal="center"/>
      <protection/>
    </xf>
    <xf numFmtId="0" fontId="13" fillId="0" borderId="52" xfId="0" applyFont="1" applyBorder="1" applyAlignment="1" applyProtection="1">
      <alignment horizontal="left"/>
      <protection/>
    </xf>
    <xf numFmtId="0" fontId="14" fillId="0" borderId="32" xfId="0" applyFont="1" applyBorder="1" applyAlignment="1" applyProtection="1">
      <alignment vertical="top" wrapText="1"/>
      <protection/>
    </xf>
    <xf numFmtId="0" fontId="14" fillId="0" borderId="28" xfId="0" applyFont="1" applyBorder="1" applyAlignment="1" applyProtection="1">
      <alignment vertical="top"/>
      <protection/>
    </xf>
    <xf numFmtId="0" fontId="14" fillId="0" borderId="33" xfId="0" applyFont="1" applyBorder="1" applyAlignment="1" applyProtection="1">
      <alignment vertical="top"/>
      <protection/>
    </xf>
    <xf numFmtId="0" fontId="14" fillId="0" borderId="27" xfId="0" applyFont="1" applyBorder="1" applyAlignment="1" applyProtection="1">
      <alignment horizontal="left" vertical="top" wrapText="1"/>
      <protection/>
    </xf>
    <xf numFmtId="0" fontId="13" fillId="0" borderId="51" xfId="0" applyFont="1" applyBorder="1" applyAlignment="1">
      <alignment horizontal="right"/>
    </xf>
    <xf numFmtId="0" fontId="13" fillId="0" borderId="14" xfId="0" applyFont="1" applyBorder="1" applyAlignment="1">
      <alignment horizontal="right"/>
    </xf>
    <xf numFmtId="0" fontId="14" fillId="0" borderId="44" xfId="0" applyFont="1" applyBorder="1" applyAlignment="1" applyProtection="1">
      <alignment horizontal="left" vertical="top" wrapText="1"/>
      <protection/>
    </xf>
    <xf numFmtId="0" fontId="14" fillId="0" borderId="38" xfId="0" applyFont="1" applyBorder="1" applyAlignment="1" applyProtection="1">
      <alignment vertical="top" wrapText="1"/>
      <protection/>
    </xf>
    <xf numFmtId="0" fontId="14" fillId="0" borderId="38" xfId="0" applyFont="1" applyBorder="1" applyAlignment="1">
      <alignment vertical="top"/>
    </xf>
    <xf numFmtId="0" fontId="13" fillId="0" borderId="49" xfId="0" applyFont="1" applyBorder="1" applyAlignment="1" applyProtection="1">
      <alignment horizontal="right"/>
      <protection locked="0"/>
    </xf>
    <xf numFmtId="0" fontId="13" fillId="0" borderId="53" xfId="0" applyFont="1" applyBorder="1" applyAlignment="1" applyProtection="1">
      <alignment horizontal="right"/>
      <protection locked="0"/>
    </xf>
    <xf numFmtId="0" fontId="1" fillId="0" borderId="14" xfId="0" applyFont="1" applyBorder="1" applyAlignment="1" applyProtection="1">
      <alignment horizontal="center" vertical="top" wrapText="1"/>
      <protection locked="0"/>
    </xf>
    <xf numFmtId="0" fontId="1" fillId="0" borderId="15" xfId="0" applyFont="1" applyBorder="1" applyAlignment="1" applyProtection="1">
      <alignment horizontal="center" vertical="top" wrapText="1"/>
      <protection locked="0"/>
    </xf>
    <xf numFmtId="0" fontId="1" fillId="0" borderId="0" xfId="0" applyFont="1" applyAlignment="1" applyProtection="1">
      <alignment/>
      <protection locked="0"/>
    </xf>
    <xf numFmtId="0" fontId="1" fillId="0" borderId="0" xfId="0" applyFont="1" applyAlignment="1">
      <alignment/>
    </xf>
    <xf numFmtId="0" fontId="20" fillId="36" borderId="52" xfId="0" applyFont="1" applyFill="1" applyBorder="1" applyAlignment="1" applyProtection="1">
      <alignment/>
      <protection locked="0"/>
    </xf>
    <xf numFmtId="0" fontId="2" fillId="36" borderId="52" xfId="0" applyFont="1" applyFill="1" applyBorder="1" applyAlignment="1">
      <alignment/>
    </xf>
    <xf numFmtId="0" fontId="5" fillId="0" borderId="54" xfId="0" applyFont="1" applyBorder="1" applyAlignment="1" applyProtection="1">
      <alignment horizontal="center" vertical="top" wrapText="1"/>
      <protection/>
    </xf>
    <xf numFmtId="0" fontId="6" fillId="0" borderId="0" xfId="0" applyFont="1" applyAlignment="1" applyProtection="1">
      <alignment horizontal="center"/>
      <protection/>
    </xf>
    <xf numFmtId="0" fontId="60" fillId="33" borderId="0" xfId="0" applyFont="1" applyFill="1" applyAlignment="1" applyProtection="1">
      <alignment/>
      <protection locked="0"/>
    </xf>
    <xf numFmtId="0" fontId="61" fillId="33"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45"/>
  <sheetViews>
    <sheetView tabSelected="1" zoomScalePageLayoutView="0" workbookViewId="0" topLeftCell="A1">
      <selection activeCell="B158" sqref="B158"/>
    </sheetView>
  </sheetViews>
  <sheetFormatPr defaultColWidth="9.140625" defaultRowHeight="12.75"/>
  <cols>
    <col min="1" max="1" width="32.57421875" style="0" customWidth="1"/>
    <col min="2" max="2" width="74.140625" style="0" customWidth="1"/>
    <col min="3" max="3" width="19.7109375" style="0" customWidth="1"/>
    <col min="4" max="4" width="14.8515625" style="0" customWidth="1"/>
    <col min="5" max="5" width="23.57421875" style="0" customWidth="1"/>
    <col min="7" max="7" width="9.7109375" style="0" bestFit="1" customWidth="1"/>
  </cols>
  <sheetData>
    <row r="1" spans="1:5" ht="30" customHeight="1">
      <c r="A1" s="107"/>
      <c r="B1" s="108" t="s">
        <v>63</v>
      </c>
      <c r="C1" s="129" t="s">
        <v>59</v>
      </c>
      <c r="D1" s="130"/>
      <c r="E1" s="130"/>
    </row>
    <row r="2" spans="1:5" ht="42" customHeight="1">
      <c r="A2" s="111"/>
      <c r="B2" s="135" t="s">
        <v>66</v>
      </c>
      <c r="C2" s="136"/>
      <c r="D2" s="109"/>
      <c r="E2" s="110" t="s">
        <v>61</v>
      </c>
    </row>
    <row r="3" spans="1:5" ht="15">
      <c r="A3" s="137" t="s">
        <v>39</v>
      </c>
      <c r="B3" s="137"/>
      <c r="C3" s="137"/>
      <c r="D3" s="137"/>
      <c r="E3" s="137"/>
    </row>
    <row r="4" spans="1:5" s="23" customFormat="1" ht="28.5" customHeight="1" thickBot="1">
      <c r="A4" s="41" t="s">
        <v>12</v>
      </c>
      <c r="B4" s="41" t="s">
        <v>26</v>
      </c>
      <c r="C4" s="42" t="s">
        <v>13</v>
      </c>
      <c r="D4" s="43" t="s">
        <v>14</v>
      </c>
      <c r="E4" s="42" t="s">
        <v>16</v>
      </c>
    </row>
    <row r="5" spans="1:7" ht="16.5" thickBot="1" thickTop="1">
      <c r="A5" s="44" t="s">
        <v>15</v>
      </c>
      <c r="B5" s="105" t="s">
        <v>48</v>
      </c>
      <c r="C5" s="46"/>
      <c r="D5" s="47"/>
      <c r="E5" s="48"/>
      <c r="F5" s="36"/>
      <c r="G5" s="36"/>
    </row>
    <row r="6" spans="1:7" ht="14.25" customHeight="1" thickTop="1">
      <c r="A6" s="123" t="s">
        <v>45</v>
      </c>
      <c r="B6" s="106"/>
      <c r="C6" s="50">
        <v>0</v>
      </c>
      <c r="D6" s="51">
        <v>0</v>
      </c>
      <c r="E6" s="52">
        <f aca="true" t="shared" si="0" ref="E6:E14">SUM(C6*D6)</f>
        <v>0</v>
      </c>
      <c r="F6" s="36"/>
      <c r="G6" s="36"/>
    </row>
    <row r="7" spans="1:7" ht="14.25" customHeight="1">
      <c r="A7" s="124"/>
      <c r="B7" s="53"/>
      <c r="C7" s="50">
        <v>0</v>
      </c>
      <c r="D7" s="51">
        <v>0</v>
      </c>
      <c r="E7" s="52">
        <f t="shared" si="0"/>
        <v>0</v>
      </c>
      <c r="F7" s="36"/>
      <c r="G7" s="36"/>
    </row>
    <row r="8" spans="1:7" ht="14.25" customHeight="1">
      <c r="A8" s="124"/>
      <c r="B8" s="53"/>
      <c r="C8" s="50">
        <v>0</v>
      </c>
      <c r="D8" s="51">
        <v>0</v>
      </c>
      <c r="E8" s="52">
        <f t="shared" si="0"/>
        <v>0</v>
      </c>
      <c r="F8" s="36"/>
      <c r="G8" s="36"/>
    </row>
    <row r="9" spans="1:7" ht="14.25" customHeight="1">
      <c r="A9" s="124"/>
      <c r="B9" s="53"/>
      <c r="C9" s="50">
        <v>0</v>
      </c>
      <c r="D9" s="51">
        <v>0</v>
      </c>
      <c r="E9" s="52">
        <f t="shared" si="0"/>
        <v>0</v>
      </c>
      <c r="F9" s="36"/>
      <c r="G9" s="36"/>
    </row>
    <row r="10" spans="1:7" ht="14.25" customHeight="1">
      <c r="A10" s="124"/>
      <c r="B10" s="53"/>
      <c r="C10" s="50">
        <v>0</v>
      </c>
      <c r="D10" s="51">
        <v>0</v>
      </c>
      <c r="E10" s="52">
        <f t="shared" si="0"/>
        <v>0</v>
      </c>
      <c r="F10" s="36"/>
      <c r="G10" s="36"/>
    </row>
    <row r="11" spans="1:7" ht="14.25" customHeight="1">
      <c r="A11" s="124"/>
      <c r="B11" s="53"/>
      <c r="C11" s="50">
        <v>0</v>
      </c>
      <c r="D11" s="51">
        <v>0</v>
      </c>
      <c r="E11" s="52">
        <f t="shared" si="0"/>
        <v>0</v>
      </c>
      <c r="F11" s="36"/>
      <c r="G11" s="36"/>
    </row>
    <row r="12" spans="1:7" ht="14.25" customHeight="1">
      <c r="A12" s="124"/>
      <c r="B12" s="87"/>
      <c r="C12" s="50">
        <v>0</v>
      </c>
      <c r="D12" s="51">
        <v>0</v>
      </c>
      <c r="E12" s="52">
        <f t="shared" si="0"/>
        <v>0</v>
      </c>
      <c r="F12" s="36"/>
      <c r="G12" s="36"/>
    </row>
    <row r="13" spans="1:7" ht="14.25" customHeight="1">
      <c r="A13" s="124"/>
      <c r="B13" s="53"/>
      <c r="C13" s="50">
        <v>0</v>
      </c>
      <c r="D13" s="51">
        <v>0</v>
      </c>
      <c r="E13" s="52">
        <f t="shared" si="0"/>
        <v>0</v>
      </c>
      <c r="F13" s="36"/>
      <c r="G13" s="36"/>
    </row>
    <row r="14" spans="1:7" ht="14.25" customHeight="1" thickBot="1">
      <c r="A14" s="124"/>
      <c r="B14" s="53"/>
      <c r="C14" s="54">
        <v>0</v>
      </c>
      <c r="D14" s="55">
        <v>0</v>
      </c>
      <c r="E14" s="56">
        <f t="shared" si="0"/>
        <v>0</v>
      </c>
      <c r="F14" s="36"/>
      <c r="G14" s="36"/>
    </row>
    <row r="15" spans="1:7" ht="14.25" customHeight="1" thickBot="1">
      <c r="A15" s="144"/>
      <c r="B15" s="57"/>
      <c r="C15" s="133" t="s">
        <v>27</v>
      </c>
      <c r="D15" s="134"/>
      <c r="E15" s="58">
        <f>SUM(E6:E14)</f>
        <v>0</v>
      </c>
      <c r="F15" s="36"/>
      <c r="G15" s="36"/>
    </row>
    <row r="16" spans="1:7" ht="16.5" thickBot="1" thickTop="1">
      <c r="A16" s="44" t="s">
        <v>17</v>
      </c>
      <c r="B16" s="45" t="s">
        <v>48</v>
      </c>
      <c r="C16" s="59"/>
      <c r="D16" s="59"/>
      <c r="E16" s="60"/>
      <c r="F16" s="36"/>
      <c r="G16" s="36"/>
    </row>
    <row r="17" spans="1:7" ht="14.25" customHeight="1" thickTop="1">
      <c r="A17" s="138" t="s">
        <v>70</v>
      </c>
      <c r="B17" s="61"/>
      <c r="C17" s="62">
        <v>0</v>
      </c>
      <c r="D17" s="51">
        <v>0</v>
      </c>
      <c r="E17" s="52">
        <f aca="true" t="shared" si="1" ref="E17:E29">SUM(C17*D17)</f>
        <v>0</v>
      </c>
      <c r="F17" s="36"/>
      <c r="G17" s="36"/>
    </row>
    <row r="18" spans="1:7" ht="14.25" customHeight="1">
      <c r="A18" s="139"/>
      <c r="B18" s="53"/>
      <c r="C18" s="63">
        <v>0</v>
      </c>
      <c r="D18" s="55">
        <v>0</v>
      </c>
      <c r="E18" s="56">
        <f t="shared" si="1"/>
        <v>0</v>
      </c>
      <c r="F18" s="36"/>
      <c r="G18" s="36"/>
    </row>
    <row r="19" spans="1:7" ht="14.25" customHeight="1">
      <c r="A19" s="139"/>
      <c r="B19" s="53"/>
      <c r="C19" s="63">
        <v>0</v>
      </c>
      <c r="D19" s="55">
        <v>0</v>
      </c>
      <c r="E19" s="56">
        <f t="shared" si="1"/>
        <v>0</v>
      </c>
      <c r="F19" s="36"/>
      <c r="G19" s="36"/>
    </row>
    <row r="20" spans="1:7" ht="14.25" customHeight="1">
      <c r="A20" s="139"/>
      <c r="B20" s="53"/>
      <c r="C20" s="63">
        <v>0</v>
      </c>
      <c r="D20" s="55">
        <v>0</v>
      </c>
      <c r="E20" s="56">
        <f t="shared" si="1"/>
        <v>0</v>
      </c>
      <c r="F20" s="36"/>
      <c r="G20" s="36"/>
    </row>
    <row r="21" spans="1:7" ht="14.25" customHeight="1">
      <c r="A21" s="139"/>
      <c r="B21" s="53"/>
      <c r="C21" s="62">
        <v>0</v>
      </c>
      <c r="D21" s="51">
        <v>0</v>
      </c>
      <c r="E21" s="52">
        <f t="shared" si="1"/>
        <v>0</v>
      </c>
      <c r="F21" s="36"/>
      <c r="G21" s="36"/>
    </row>
    <row r="22" spans="1:7" ht="14.25" customHeight="1">
      <c r="A22" s="139"/>
      <c r="B22" s="53"/>
      <c r="C22" s="62">
        <v>0</v>
      </c>
      <c r="D22" s="51">
        <v>0</v>
      </c>
      <c r="E22" s="52">
        <f t="shared" si="1"/>
        <v>0</v>
      </c>
      <c r="F22" s="36"/>
      <c r="G22" s="36"/>
    </row>
    <row r="23" spans="1:7" ht="14.25" customHeight="1">
      <c r="A23" s="139"/>
      <c r="B23" s="53"/>
      <c r="C23" s="62">
        <v>0</v>
      </c>
      <c r="D23" s="51">
        <v>0</v>
      </c>
      <c r="E23" s="52">
        <f t="shared" si="1"/>
        <v>0</v>
      </c>
      <c r="F23" s="36"/>
      <c r="G23" s="36"/>
    </row>
    <row r="24" spans="1:7" ht="14.25" customHeight="1">
      <c r="A24" s="139"/>
      <c r="B24" s="53"/>
      <c r="C24" s="63">
        <v>0</v>
      </c>
      <c r="D24" s="55">
        <v>0</v>
      </c>
      <c r="E24" s="56">
        <f t="shared" si="1"/>
        <v>0</v>
      </c>
      <c r="F24" s="36"/>
      <c r="G24" s="36"/>
    </row>
    <row r="25" spans="1:7" ht="14.25" customHeight="1">
      <c r="A25" s="139"/>
      <c r="B25" s="53"/>
      <c r="C25" s="63">
        <v>0</v>
      </c>
      <c r="D25" s="51">
        <v>0</v>
      </c>
      <c r="E25" s="52">
        <f t="shared" si="1"/>
        <v>0</v>
      </c>
      <c r="F25" s="36"/>
      <c r="G25" s="36"/>
    </row>
    <row r="26" spans="1:7" ht="14.25" customHeight="1">
      <c r="A26" s="139"/>
      <c r="B26" s="53"/>
      <c r="C26" s="63">
        <v>0</v>
      </c>
      <c r="D26" s="51">
        <v>0</v>
      </c>
      <c r="E26" s="52">
        <f t="shared" si="1"/>
        <v>0</v>
      </c>
      <c r="F26" s="36"/>
      <c r="G26" s="36"/>
    </row>
    <row r="27" spans="1:7" ht="14.25" customHeight="1">
      <c r="A27" s="139"/>
      <c r="B27" s="53"/>
      <c r="C27" s="63">
        <v>0</v>
      </c>
      <c r="D27" s="51">
        <v>0</v>
      </c>
      <c r="E27" s="52">
        <f t="shared" si="1"/>
        <v>0</v>
      </c>
      <c r="F27" s="36"/>
      <c r="G27" s="36"/>
    </row>
    <row r="28" spans="1:7" ht="14.25" customHeight="1">
      <c r="A28" s="139"/>
      <c r="B28" s="53"/>
      <c r="C28" s="63">
        <v>0</v>
      </c>
      <c r="D28" s="55">
        <v>0</v>
      </c>
      <c r="E28" s="56">
        <f t="shared" si="1"/>
        <v>0</v>
      </c>
      <c r="F28" s="36"/>
      <c r="G28" s="36"/>
    </row>
    <row r="29" spans="1:7" ht="14.25" customHeight="1" thickBot="1">
      <c r="A29" s="139"/>
      <c r="B29" s="53"/>
      <c r="C29" s="64">
        <v>0</v>
      </c>
      <c r="D29" s="65">
        <v>0</v>
      </c>
      <c r="E29" s="66">
        <f t="shared" si="1"/>
        <v>0</v>
      </c>
      <c r="F29" s="36"/>
      <c r="G29" s="36"/>
    </row>
    <row r="30" spans="1:7" ht="14.25" customHeight="1" thickBot="1">
      <c r="A30" s="140"/>
      <c r="B30" s="67"/>
      <c r="C30" s="118" t="s">
        <v>50</v>
      </c>
      <c r="D30" s="119"/>
      <c r="E30" s="68">
        <f>SUM(E17:E29)</f>
        <v>0</v>
      </c>
      <c r="F30" s="36"/>
      <c r="G30" s="36"/>
    </row>
    <row r="31" spans="1:7" ht="16.5" thickBot="1" thickTop="1">
      <c r="A31" s="44" t="s">
        <v>18</v>
      </c>
      <c r="B31" s="45" t="s">
        <v>48</v>
      </c>
      <c r="C31" s="59"/>
      <c r="D31" s="59"/>
      <c r="E31" s="69"/>
      <c r="F31" s="36"/>
      <c r="G31" s="36"/>
    </row>
    <row r="32" spans="1:7" ht="14.25" customHeight="1" thickTop="1">
      <c r="A32" s="145" t="s">
        <v>68</v>
      </c>
      <c r="B32" s="49"/>
      <c r="C32" s="62">
        <v>0</v>
      </c>
      <c r="D32" s="51">
        <v>0</v>
      </c>
      <c r="E32" s="52">
        <f aca="true" t="shared" si="2" ref="E32:E44">SUM(C32*D32)</f>
        <v>0</v>
      </c>
      <c r="F32" s="36"/>
      <c r="G32" s="36"/>
    </row>
    <row r="33" spans="1:7" ht="14.25" customHeight="1">
      <c r="A33" s="146"/>
      <c r="B33" s="53"/>
      <c r="C33" s="63">
        <v>0</v>
      </c>
      <c r="D33" s="55">
        <v>0</v>
      </c>
      <c r="E33" s="56">
        <f t="shared" si="2"/>
        <v>0</v>
      </c>
      <c r="F33" s="36"/>
      <c r="G33" s="36"/>
    </row>
    <row r="34" spans="1:7" ht="14.25" customHeight="1">
      <c r="A34" s="146"/>
      <c r="B34" s="53"/>
      <c r="C34" s="63">
        <v>0</v>
      </c>
      <c r="D34" s="55">
        <v>0</v>
      </c>
      <c r="E34" s="56">
        <f t="shared" si="2"/>
        <v>0</v>
      </c>
      <c r="F34" s="36"/>
      <c r="G34" s="36"/>
    </row>
    <row r="35" spans="1:7" ht="14.25" customHeight="1">
      <c r="A35" s="146"/>
      <c r="B35" s="53"/>
      <c r="C35" s="63">
        <v>0</v>
      </c>
      <c r="D35" s="55">
        <v>0</v>
      </c>
      <c r="E35" s="56">
        <f t="shared" si="2"/>
        <v>0</v>
      </c>
      <c r="F35" s="36"/>
      <c r="G35" s="36"/>
    </row>
    <row r="36" spans="1:7" ht="14.25" customHeight="1">
      <c r="A36" s="146"/>
      <c r="B36" s="53"/>
      <c r="C36" s="63">
        <v>0</v>
      </c>
      <c r="D36" s="55">
        <v>0</v>
      </c>
      <c r="E36" s="56">
        <f t="shared" si="2"/>
        <v>0</v>
      </c>
      <c r="F36" s="36"/>
      <c r="G36" s="36"/>
    </row>
    <row r="37" spans="1:7" ht="14.25" customHeight="1">
      <c r="A37" s="146"/>
      <c r="B37" s="53"/>
      <c r="C37" s="63">
        <v>0</v>
      </c>
      <c r="D37" s="55">
        <v>0</v>
      </c>
      <c r="E37" s="56">
        <f t="shared" si="2"/>
        <v>0</v>
      </c>
      <c r="F37" s="36"/>
      <c r="G37" s="36"/>
    </row>
    <row r="38" spans="1:7" ht="14.25" customHeight="1">
      <c r="A38" s="146"/>
      <c r="B38" s="53"/>
      <c r="C38" s="63">
        <v>0</v>
      </c>
      <c r="D38" s="55">
        <v>0</v>
      </c>
      <c r="E38" s="56">
        <f t="shared" si="2"/>
        <v>0</v>
      </c>
      <c r="F38" s="36"/>
      <c r="G38" s="36"/>
    </row>
    <row r="39" spans="1:7" ht="14.25" customHeight="1">
      <c r="A39" s="146"/>
      <c r="B39" s="53"/>
      <c r="C39" s="63">
        <v>0</v>
      </c>
      <c r="D39" s="55">
        <v>0</v>
      </c>
      <c r="E39" s="56">
        <f t="shared" si="2"/>
        <v>0</v>
      </c>
      <c r="F39" s="36"/>
      <c r="G39" s="36"/>
    </row>
    <row r="40" spans="1:7" ht="14.25" customHeight="1">
      <c r="A40" s="146"/>
      <c r="B40" s="53"/>
      <c r="C40" s="63">
        <v>0</v>
      </c>
      <c r="D40" s="55">
        <v>0</v>
      </c>
      <c r="E40" s="56">
        <f t="shared" si="2"/>
        <v>0</v>
      </c>
      <c r="F40" s="36"/>
      <c r="G40" s="36"/>
    </row>
    <row r="41" spans="1:7" ht="14.25" customHeight="1">
      <c r="A41" s="146"/>
      <c r="B41" s="53"/>
      <c r="C41" s="63">
        <v>0</v>
      </c>
      <c r="D41" s="55">
        <v>0</v>
      </c>
      <c r="E41" s="56">
        <f t="shared" si="2"/>
        <v>0</v>
      </c>
      <c r="F41" s="36"/>
      <c r="G41" s="36"/>
    </row>
    <row r="42" spans="1:7" ht="14.25" customHeight="1">
      <c r="A42" s="146"/>
      <c r="B42" s="53"/>
      <c r="C42" s="63">
        <v>0</v>
      </c>
      <c r="D42" s="55">
        <v>0</v>
      </c>
      <c r="E42" s="56">
        <f t="shared" si="2"/>
        <v>0</v>
      </c>
      <c r="F42" s="36"/>
      <c r="G42" s="36"/>
    </row>
    <row r="43" spans="1:7" ht="14.25" customHeight="1">
      <c r="A43" s="146"/>
      <c r="B43" s="53"/>
      <c r="C43" s="63">
        <v>0</v>
      </c>
      <c r="D43" s="55">
        <v>0</v>
      </c>
      <c r="E43" s="56">
        <f t="shared" si="2"/>
        <v>0</v>
      </c>
      <c r="F43" s="36"/>
      <c r="G43" s="36"/>
    </row>
    <row r="44" spans="1:7" ht="14.25" customHeight="1" thickBot="1">
      <c r="A44" s="146"/>
      <c r="B44" s="88"/>
      <c r="C44" s="63">
        <v>0</v>
      </c>
      <c r="D44" s="55">
        <v>0</v>
      </c>
      <c r="E44" s="66">
        <f t="shared" si="2"/>
        <v>0</v>
      </c>
      <c r="F44" s="36"/>
      <c r="G44" s="36"/>
    </row>
    <row r="45" spans="1:7" ht="14.25" customHeight="1" thickBot="1">
      <c r="A45" s="146"/>
      <c r="B45" s="70"/>
      <c r="C45" s="142" t="s">
        <v>28</v>
      </c>
      <c r="D45" s="143"/>
      <c r="E45" s="68">
        <f>SUM(E32:E44)</f>
        <v>0</v>
      </c>
      <c r="F45" s="36"/>
      <c r="G45" s="36"/>
    </row>
    <row r="46" spans="1:7" ht="16.5" thickBot="1" thickTop="1">
      <c r="A46" s="44" t="s">
        <v>4</v>
      </c>
      <c r="B46" s="45" t="s">
        <v>48</v>
      </c>
      <c r="C46" s="47"/>
      <c r="D46" s="47"/>
      <c r="E46" s="60"/>
      <c r="F46" s="36"/>
      <c r="G46" s="36"/>
    </row>
    <row r="47" spans="1:7" ht="14.25" customHeight="1" thickTop="1">
      <c r="A47" s="124" t="s">
        <v>60</v>
      </c>
      <c r="B47" s="49"/>
      <c r="C47" s="62">
        <v>0</v>
      </c>
      <c r="D47" s="51">
        <v>0</v>
      </c>
      <c r="E47" s="52">
        <f aca="true" t="shared" si="3" ref="E47:E54">SUM(C47*D47)</f>
        <v>0</v>
      </c>
      <c r="F47" s="36"/>
      <c r="G47" s="36"/>
    </row>
    <row r="48" spans="1:7" ht="14.25" customHeight="1">
      <c r="A48" s="124"/>
      <c r="B48" s="53"/>
      <c r="C48" s="63">
        <v>0</v>
      </c>
      <c r="D48" s="55">
        <v>0</v>
      </c>
      <c r="E48" s="56">
        <f t="shared" si="3"/>
        <v>0</v>
      </c>
      <c r="F48" s="36"/>
      <c r="G48" s="36"/>
    </row>
    <row r="49" spans="1:7" ht="14.25" customHeight="1">
      <c r="A49" s="124"/>
      <c r="B49" s="53"/>
      <c r="C49" s="63">
        <v>0</v>
      </c>
      <c r="D49" s="51">
        <v>0</v>
      </c>
      <c r="E49" s="52">
        <f t="shared" si="3"/>
        <v>0</v>
      </c>
      <c r="F49" s="36"/>
      <c r="G49" s="36"/>
    </row>
    <row r="50" spans="1:7" ht="14.25" customHeight="1">
      <c r="A50" s="124"/>
      <c r="B50" s="53"/>
      <c r="C50" s="63">
        <v>0</v>
      </c>
      <c r="D50" s="51">
        <v>0</v>
      </c>
      <c r="E50" s="52">
        <f t="shared" si="3"/>
        <v>0</v>
      </c>
      <c r="F50" s="36"/>
      <c r="G50" s="36"/>
    </row>
    <row r="51" spans="1:7" ht="14.25" customHeight="1">
      <c r="A51" s="124"/>
      <c r="B51" s="53"/>
      <c r="C51" s="63">
        <v>0</v>
      </c>
      <c r="D51" s="51">
        <v>0</v>
      </c>
      <c r="E51" s="52">
        <f t="shared" si="3"/>
        <v>0</v>
      </c>
      <c r="F51" s="36"/>
      <c r="G51" s="36"/>
    </row>
    <row r="52" spans="1:7" ht="14.25" customHeight="1">
      <c r="A52" s="124"/>
      <c r="B52" s="53"/>
      <c r="C52" s="63">
        <v>0</v>
      </c>
      <c r="D52" s="55">
        <v>0</v>
      </c>
      <c r="E52" s="56">
        <f t="shared" si="3"/>
        <v>0</v>
      </c>
      <c r="F52" s="36"/>
      <c r="G52" s="36"/>
    </row>
    <row r="53" spans="1:7" ht="14.25" customHeight="1">
      <c r="A53" s="124"/>
      <c r="B53" s="53"/>
      <c r="C53" s="63">
        <v>0</v>
      </c>
      <c r="D53" s="55">
        <v>0</v>
      </c>
      <c r="E53" s="56">
        <f t="shared" si="3"/>
        <v>0</v>
      </c>
      <c r="F53" s="36"/>
      <c r="G53" s="36"/>
    </row>
    <row r="54" spans="1:7" ht="14.25" customHeight="1" thickBot="1">
      <c r="A54" s="124"/>
      <c r="B54" s="53"/>
      <c r="C54" s="63">
        <v>0</v>
      </c>
      <c r="D54" s="55">
        <v>0</v>
      </c>
      <c r="E54" s="66">
        <f t="shared" si="3"/>
        <v>0</v>
      </c>
      <c r="F54" s="36"/>
      <c r="G54" s="36"/>
    </row>
    <row r="55" spans="1:7" ht="14.25" customHeight="1" thickBot="1">
      <c r="A55" s="124"/>
      <c r="B55" s="53"/>
      <c r="C55" s="118" t="s">
        <v>29</v>
      </c>
      <c r="D55" s="119"/>
      <c r="E55" s="68">
        <f>SUM(E47:E54)</f>
        <v>0</v>
      </c>
      <c r="F55" s="36"/>
      <c r="G55" s="36"/>
    </row>
    <row r="56" spans="1:7" ht="16.5" thickBot="1" thickTop="1">
      <c r="A56" s="44" t="s">
        <v>19</v>
      </c>
      <c r="B56" s="45" t="s">
        <v>48</v>
      </c>
      <c r="C56" s="47"/>
      <c r="D56" s="47"/>
      <c r="E56" s="48"/>
      <c r="F56" s="36"/>
      <c r="G56" s="36"/>
    </row>
    <row r="57" spans="1:7" ht="14.25" customHeight="1" thickTop="1">
      <c r="A57" s="123" t="s">
        <v>46</v>
      </c>
      <c r="B57" s="61"/>
      <c r="C57" s="62">
        <v>0</v>
      </c>
      <c r="D57" s="51">
        <v>0</v>
      </c>
      <c r="E57" s="52">
        <f aca="true" t="shared" si="4" ref="E57:E66">SUM(C57*D57)</f>
        <v>0</v>
      </c>
      <c r="F57" s="36"/>
      <c r="G57" s="36"/>
    </row>
    <row r="58" spans="1:7" ht="14.25" customHeight="1">
      <c r="A58" s="124"/>
      <c r="B58" s="53"/>
      <c r="C58" s="63">
        <v>0</v>
      </c>
      <c r="D58" s="55">
        <v>0</v>
      </c>
      <c r="E58" s="56">
        <f t="shared" si="4"/>
        <v>0</v>
      </c>
      <c r="F58" s="36"/>
      <c r="G58" s="36"/>
    </row>
    <row r="59" spans="1:7" ht="14.25" customHeight="1">
      <c r="A59" s="124"/>
      <c r="B59" s="53"/>
      <c r="C59" s="63">
        <v>0</v>
      </c>
      <c r="D59" s="55">
        <v>0</v>
      </c>
      <c r="E59" s="56">
        <f t="shared" si="4"/>
        <v>0</v>
      </c>
      <c r="F59" s="36"/>
      <c r="G59" s="36"/>
    </row>
    <row r="60" spans="1:7" ht="14.25" customHeight="1">
      <c r="A60" s="124"/>
      <c r="B60" s="53"/>
      <c r="C60" s="62">
        <v>0</v>
      </c>
      <c r="D60" s="51">
        <v>0</v>
      </c>
      <c r="E60" s="52">
        <f t="shared" si="4"/>
        <v>0</v>
      </c>
      <c r="F60" s="36"/>
      <c r="G60" s="36"/>
    </row>
    <row r="61" spans="1:6" ht="14.25" customHeight="1">
      <c r="A61" s="124"/>
      <c r="B61" s="53"/>
      <c r="C61" s="63">
        <v>0</v>
      </c>
      <c r="D61" s="55">
        <v>0</v>
      </c>
      <c r="E61" s="56">
        <f t="shared" si="4"/>
        <v>0</v>
      </c>
      <c r="F61" s="36"/>
    </row>
    <row r="62" spans="1:7" ht="14.25" customHeight="1">
      <c r="A62" s="124"/>
      <c r="B62" s="53"/>
      <c r="C62" s="63">
        <v>0</v>
      </c>
      <c r="D62" s="55">
        <v>0</v>
      </c>
      <c r="E62" s="56">
        <f t="shared" si="4"/>
        <v>0</v>
      </c>
      <c r="F62" s="36"/>
      <c r="G62" s="36"/>
    </row>
    <row r="63" spans="1:7" ht="14.25" customHeight="1">
      <c r="A63" s="124"/>
      <c r="B63" s="53"/>
      <c r="C63" s="63">
        <v>0</v>
      </c>
      <c r="D63" s="55">
        <v>0</v>
      </c>
      <c r="E63" s="56">
        <f t="shared" si="4"/>
        <v>0</v>
      </c>
      <c r="F63" s="36"/>
      <c r="G63" s="36"/>
    </row>
    <row r="64" spans="1:7" ht="14.25" customHeight="1">
      <c r="A64" s="124"/>
      <c r="B64" s="53"/>
      <c r="C64" s="63">
        <v>0</v>
      </c>
      <c r="D64" s="55">
        <v>0</v>
      </c>
      <c r="E64" s="56">
        <f t="shared" si="4"/>
        <v>0</v>
      </c>
      <c r="F64" s="36"/>
      <c r="G64" s="36"/>
    </row>
    <row r="65" spans="1:7" ht="14.25" customHeight="1">
      <c r="A65" s="124"/>
      <c r="B65" s="53"/>
      <c r="C65" s="63">
        <v>0</v>
      </c>
      <c r="D65" s="55">
        <v>0</v>
      </c>
      <c r="E65" s="56">
        <f t="shared" si="4"/>
        <v>0</v>
      </c>
      <c r="F65" s="36"/>
      <c r="G65" s="36"/>
    </row>
    <row r="66" spans="1:7" ht="14.25" customHeight="1" thickBot="1">
      <c r="A66" s="124"/>
      <c r="B66" s="53"/>
      <c r="C66" s="63">
        <v>0</v>
      </c>
      <c r="D66" s="55">
        <v>0</v>
      </c>
      <c r="E66" s="56">
        <f t="shared" si="4"/>
        <v>0</v>
      </c>
      <c r="F66" s="36"/>
      <c r="G66" s="36"/>
    </row>
    <row r="67" spans="1:7" ht="14.25" customHeight="1" thickBot="1">
      <c r="A67" s="141"/>
      <c r="B67" s="72"/>
      <c r="C67" s="142" t="s">
        <v>30</v>
      </c>
      <c r="D67" s="143"/>
      <c r="E67" s="84">
        <f>SUM(E57:E66)</f>
        <v>0</v>
      </c>
      <c r="F67" s="36"/>
      <c r="G67" s="36"/>
    </row>
    <row r="68" spans="1:7" ht="16.5" thickBot="1" thickTop="1">
      <c r="A68" s="44" t="s">
        <v>22</v>
      </c>
      <c r="B68" s="44" t="s">
        <v>48</v>
      </c>
      <c r="C68" s="47"/>
      <c r="D68" s="47"/>
      <c r="E68" s="60"/>
      <c r="F68" s="36"/>
      <c r="G68" s="36"/>
    </row>
    <row r="69" spans="1:7" ht="14.25" customHeight="1" thickTop="1">
      <c r="A69" s="127" t="s">
        <v>71</v>
      </c>
      <c r="B69" s="49"/>
      <c r="C69" s="62">
        <v>0</v>
      </c>
      <c r="D69" s="51">
        <v>0</v>
      </c>
      <c r="E69" s="52">
        <f aca="true" t="shared" si="5" ref="E69:E83">SUM(C69*D69)</f>
        <v>0</v>
      </c>
      <c r="F69" s="36"/>
      <c r="G69" s="36"/>
    </row>
    <row r="70" spans="1:7" ht="14.25" customHeight="1">
      <c r="A70" s="128"/>
      <c r="B70" s="53"/>
      <c r="C70" s="63">
        <v>0</v>
      </c>
      <c r="D70" s="55">
        <v>0</v>
      </c>
      <c r="E70" s="56">
        <f t="shared" si="5"/>
        <v>0</v>
      </c>
      <c r="F70" s="36"/>
      <c r="G70" s="36"/>
    </row>
    <row r="71" spans="1:7" ht="14.25" customHeight="1">
      <c r="A71" s="128"/>
      <c r="B71" s="53"/>
      <c r="C71" s="63">
        <v>0</v>
      </c>
      <c r="D71" s="55">
        <v>0</v>
      </c>
      <c r="E71" s="56">
        <f t="shared" si="5"/>
        <v>0</v>
      </c>
      <c r="F71" s="36"/>
      <c r="G71" s="36"/>
    </row>
    <row r="72" spans="1:7" ht="14.25" customHeight="1">
      <c r="A72" s="128"/>
      <c r="B72" s="53"/>
      <c r="C72" s="63">
        <v>0</v>
      </c>
      <c r="D72" s="55">
        <v>0</v>
      </c>
      <c r="E72" s="56">
        <f t="shared" si="5"/>
        <v>0</v>
      </c>
      <c r="F72" s="36"/>
      <c r="G72" s="36"/>
    </row>
    <row r="73" spans="1:7" ht="14.25" customHeight="1">
      <c r="A73" s="128"/>
      <c r="B73" s="53"/>
      <c r="C73" s="63">
        <v>0</v>
      </c>
      <c r="D73" s="55">
        <v>0</v>
      </c>
      <c r="E73" s="56">
        <f t="shared" si="5"/>
        <v>0</v>
      </c>
      <c r="F73" s="36"/>
      <c r="G73" s="36"/>
    </row>
    <row r="74" spans="1:7" ht="14.25" customHeight="1">
      <c r="A74" s="128"/>
      <c r="B74" s="53"/>
      <c r="C74" s="62">
        <v>0</v>
      </c>
      <c r="D74" s="51">
        <v>0</v>
      </c>
      <c r="E74" s="52">
        <f t="shared" si="5"/>
        <v>0</v>
      </c>
      <c r="F74" s="36"/>
      <c r="G74" s="36"/>
    </row>
    <row r="75" spans="1:7" ht="14.25" customHeight="1">
      <c r="A75" s="128"/>
      <c r="B75" s="53"/>
      <c r="C75" s="62">
        <v>0</v>
      </c>
      <c r="D75" s="51">
        <v>0</v>
      </c>
      <c r="E75" s="52">
        <f t="shared" si="5"/>
        <v>0</v>
      </c>
      <c r="F75" s="36"/>
      <c r="G75" s="36"/>
    </row>
    <row r="76" spans="1:7" ht="14.25" customHeight="1">
      <c r="A76" s="128"/>
      <c r="B76" s="53"/>
      <c r="C76" s="63">
        <v>0</v>
      </c>
      <c r="D76" s="55">
        <v>0</v>
      </c>
      <c r="E76" s="56">
        <f t="shared" si="5"/>
        <v>0</v>
      </c>
      <c r="F76" s="36"/>
      <c r="G76" s="36"/>
    </row>
    <row r="77" spans="1:7" ht="14.25" customHeight="1">
      <c r="A77" s="128"/>
      <c r="B77" s="53"/>
      <c r="C77" s="63">
        <v>0</v>
      </c>
      <c r="D77" s="51">
        <v>0</v>
      </c>
      <c r="E77" s="52">
        <f t="shared" si="5"/>
        <v>0</v>
      </c>
      <c r="F77" s="36"/>
      <c r="G77" s="36"/>
    </row>
    <row r="78" spans="1:7" ht="14.25" customHeight="1">
      <c r="A78" s="128"/>
      <c r="B78" s="53"/>
      <c r="C78" s="63">
        <v>0</v>
      </c>
      <c r="D78" s="51">
        <v>0</v>
      </c>
      <c r="E78" s="52">
        <f t="shared" si="5"/>
        <v>0</v>
      </c>
      <c r="F78" s="36"/>
      <c r="G78" s="36"/>
    </row>
    <row r="79" spans="1:7" ht="14.25" customHeight="1">
      <c r="A79" s="128"/>
      <c r="B79" s="53"/>
      <c r="C79" s="63">
        <v>0</v>
      </c>
      <c r="D79" s="51">
        <v>0</v>
      </c>
      <c r="E79" s="52">
        <f t="shared" si="5"/>
        <v>0</v>
      </c>
      <c r="F79" s="36"/>
      <c r="G79" s="36"/>
    </row>
    <row r="80" spans="1:7" ht="14.25" customHeight="1">
      <c r="A80" s="128"/>
      <c r="B80" s="53"/>
      <c r="C80" s="63">
        <v>0</v>
      </c>
      <c r="D80" s="55">
        <v>0</v>
      </c>
      <c r="E80" s="56">
        <f t="shared" si="5"/>
        <v>0</v>
      </c>
      <c r="F80" s="36"/>
      <c r="G80" s="36"/>
    </row>
    <row r="81" spans="1:7" ht="14.25" customHeight="1">
      <c r="A81" s="128"/>
      <c r="B81" s="53"/>
      <c r="C81" s="63">
        <v>0</v>
      </c>
      <c r="D81" s="55">
        <v>0</v>
      </c>
      <c r="E81" s="56">
        <f t="shared" si="5"/>
        <v>0</v>
      </c>
      <c r="F81" s="36"/>
      <c r="G81" s="36"/>
    </row>
    <row r="82" spans="1:7" ht="14.25" customHeight="1">
      <c r="A82" s="128"/>
      <c r="B82" s="53"/>
      <c r="C82" s="63">
        <v>0</v>
      </c>
      <c r="D82" s="55">
        <v>0</v>
      </c>
      <c r="E82" s="56">
        <f t="shared" si="5"/>
        <v>0</v>
      </c>
      <c r="F82" s="36"/>
      <c r="G82" s="36"/>
    </row>
    <row r="83" spans="1:7" ht="14.25" customHeight="1" thickBot="1">
      <c r="A83" s="128"/>
      <c r="B83" s="53"/>
      <c r="C83" s="63">
        <v>0</v>
      </c>
      <c r="D83" s="55">
        <v>0</v>
      </c>
      <c r="E83" s="56">
        <f t="shared" si="5"/>
        <v>0</v>
      </c>
      <c r="F83" s="36"/>
      <c r="G83" s="36"/>
    </row>
    <row r="84" spans="1:7" ht="14.25" customHeight="1" thickBot="1">
      <c r="A84" s="128"/>
      <c r="B84" s="71"/>
      <c r="C84" s="131" t="s">
        <v>31</v>
      </c>
      <c r="D84" s="132"/>
      <c r="E84" s="84">
        <f>SUM(E69:E83)</f>
        <v>0</v>
      </c>
      <c r="F84" s="36"/>
      <c r="G84" s="36"/>
    </row>
    <row r="85" spans="1:7" ht="17.25" customHeight="1" thickBot="1" thickTop="1">
      <c r="A85" s="44" t="s">
        <v>23</v>
      </c>
      <c r="B85" s="105" t="s">
        <v>48</v>
      </c>
      <c r="C85" s="47"/>
      <c r="D85" s="47"/>
      <c r="E85" s="48"/>
      <c r="F85" s="36"/>
      <c r="G85" s="36"/>
    </row>
    <row r="86" spans="1:7" ht="14.25" customHeight="1" thickTop="1">
      <c r="A86" s="123" t="s">
        <v>24</v>
      </c>
      <c r="B86" s="106"/>
      <c r="C86" s="62">
        <v>0</v>
      </c>
      <c r="D86" s="51">
        <v>0</v>
      </c>
      <c r="E86" s="52">
        <f aca="true" t="shared" si="6" ref="E86:E96">SUM(C86*D86)</f>
        <v>0</v>
      </c>
      <c r="F86" s="36"/>
      <c r="G86" s="36"/>
    </row>
    <row r="87" spans="1:7" ht="14.25" customHeight="1">
      <c r="A87" s="124"/>
      <c r="B87" s="82"/>
      <c r="C87" s="63">
        <v>0</v>
      </c>
      <c r="D87" s="55">
        <v>0</v>
      </c>
      <c r="E87" s="56">
        <f t="shared" si="6"/>
        <v>0</v>
      </c>
      <c r="F87" s="36"/>
      <c r="G87" s="36"/>
    </row>
    <row r="88" spans="1:7" ht="14.25" customHeight="1">
      <c r="A88" s="124"/>
      <c r="B88" s="53"/>
      <c r="C88" s="63">
        <v>0</v>
      </c>
      <c r="D88" s="55">
        <v>0</v>
      </c>
      <c r="E88" s="56">
        <f t="shared" si="6"/>
        <v>0</v>
      </c>
      <c r="F88" s="36"/>
      <c r="G88" s="36"/>
    </row>
    <row r="89" spans="1:7" ht="14.25" customHeight="1">
      <c r="A89" s="124"/>
      <c r="B89" s="53"/>
      <c r="C89" s="63">
        <v>0</v>
      </c>
      <c r="D89" s="55">
        <v>0</v>
      </c>
      <c r="E89" s="56">
        <f t="shared" si="6"/>
        <v>0</v>
      </c>
      <c r="F89" s="36"/>
      <c r="G89" s="36"/>
    </row>
    <row r="90" spans="1:7" ht="14.25" customHeight="1">
      <c r="A90" s="124"/>
      <c r="B90" s="53"/>
      <c r="C90" s="63">
        <v>0</v>
      </c>
      <c r="D90" s="55">
        <v>0</v>
      </c>
      <c r="E90" s="56">
        <f t="shared" si="6"/>
        <v>0</v>
      </c>
      <c r="F90" s="36"/>
      <c r="G90" s="36"/>
    </row>
    <row r="91" spans="1:7" ht="14.25" customHeight="1">
      <c r="A91" s="124"/>
      <c r="B91" s="53"/>
      <c r="C91" s="63">
        <v>0</v>
      </c>
      <c r="D91" s="55">
        <v>0</v>
      </c>
      <c r="E91" s="56">
        <f t="shared" si="6"/>
        <v>0</v>
      </c>
      <c r="F91" s="36"/>
      <c r="G91" s="36"/>
    </row>
    <row r="92" spans="1:7" ht="14.25" customHeight="1">
      <c r="A92" s="124"/>
      <c r="B92" s="53"/>
      <c r="C92" s="63">
        <v>0</v>
      </c>
      <c r="D92" s="55">
        <v>0</v>
      </c>
      <c r="E92" s="56">
        <f t="shared" si="6"/>
        <v>0</v>
      </c>
      <c r="F92" s="36"/>
      <c r="G92" s="36"/>
    </row>
    <row r="93" spans="1:7" ht="14.25" customHeight="1">
      <c r="A93" s="124"/>
      <c r="B93" s="53"/>
      <c r="C93" s="63">
        <v>0</v>
      </c>
      <c r="D93" s="55">
        <v>0</v>
      </c>
      <c r="E93" s="56">
        <f t="shared" si="6"/>
        <v>0</v>
      </c>
      <c r="F93" s="36"/>
      <c r="G93" s="36"/>
    </row>
    <row r="94" spans="1:7" ht="14.25" customHeight="1">
      <c r="A94" s="124"/>
      <c r="B94" s="53"/>
      <c r="C94" s="63">
        <v>0</v>
      </c>
      <c r="D94" s="55">
        <v>0</v>
      </c>
      <c r="E94" s="56">
        <f t="shared" si="6"/>
        <v>0</v>
      </c>
      <c r="F94" s="36"/>
      <c r="G94" s="36"/>
    </row>
    <row r="95" spans="1:7" ht="14.25" customHeight="1">
      <c r="A95" s="124"/>
      <c r="B95" s="53"/>
      <c r="C95" s="63">
        <v>0</v>
      </c>
      <c r="D95" s="55">
        <v>0</v>
      </c>
      <c r="E95" s="56">
        <f t="shared" si="6"/>
        <v>0</v>
      </c>
      <c r="F95" s="36"/>
      <c r="G95" s="36"/>
    </row>
    <row r="96" spans="1:7" ht="14.25" customHeight="1" thickBot="1">
      <c r="A96" s="124"/>
      <c r="B96" s="53"/>
      <c r="C96" s="63">
        <v>0</v>
      </c>
      <c r="D96" s="55">
        <v>0</v>
      </c>
      <c r="E96" s="56">
        <f t="shared" si="6"/>
        <v>0</v>
      </c>
      <c r="F96" s="36"/>
      <c r="G96" s="36"/>
    </row>
    <row r="97" spans="1:7" ht="14.25" customHeight="1" thickBot="1">
      <c r="A97" s="141"/>
      <c r="B97" s="72"/>
      <c r="C97" s="118" t="s">
        <v>32</v>
      </c>
      <c r="D97" s="119"/>
      <c r="E97" s="85">
        <f>SUM(E86:E96)</f>
        <v>0</v>
      </c>
      <c r="F97" s="36"/>
      <c r="G97" s="36"/>
    </row>
    <row r="98" spans="1:7" ht="16.5" thickBot="1" thickTop="1">
      <c r="A98" s="44" t="s">
        <v>20</v>
      </c>
      <c r="B98" s="45" t="s">
        <v>48</v>
      </c>
      <c r="C98" s="47"/>
      <c r="D98" s="47"/>
      <c r="E98" s="48"/>
      <c r="F98" s="36"/>
      <c r="G98" s="36"/>
    </row>
    <row r="99" spans="1:7" ht="14.25" customHeight="1" thickTop="1">
      <c r="A99" s="123" t="s">
        <v>47</v>
      </c>
      <c r="B99" s="61"/>
      <c r="C99" s="62">
        <v>0</v>
      </c>
      <c r="D99" s="51">
        <v>0</v>
      </c>
      <c r="E99" s="52">
        <f aca="true" t="shared" si="7" ref="E99:E105">SUM(C99*D99)</f>
        <v>0</v>
      </c>
      <c r="F99" s="36"/>
      <c r="G99" s="36"/>
    </row>
    <row r="100" spans="1:7" ht="14.25" customHeight="1">
      <c r="A100" s="124"/>
      <c r="B100" s="53"/>
      <c r="C100" s="62">
        <v>0</v>
      </c>
      <c r="D100" s="51">
        <v>0</v>
      </c>
      <c r="E100" s="52">
        <f t="shared" si="7"/>
        <v>0</v>
      </c>
      <c r="F100" s="36"/>
      <c r="G100" s="36"/>
    </row>
    <row r="101" spans="1:7" ht="14.25" customHeight="1">
      <c r="A101" s="124"/>
      <c r="B101" s="53"/>
      <c r="C101" s="63">
        <v>0</v>
      </c>
      <c r="D101" s="55">
        <v>0</v>
      </c>
      <c r="E101" s="56">
        <f t="shared" si="7"/>
        <v>0</v>
      </c>
      <c r="F101" s="36"/>
      <c r="G101" s="36"/>
    </row>
    <row r="102" spans="1:7" ht="14.25" customHeight="1">
      <c r="A102" s="124"/>
      <c r="B102" s="53"/>
      <c r="C102" s="63">
        <v>0</v>
      </c>
      <c r="D102" s="51">
        <v>0</v>
      </c>
      <c r="E102" s="52">
        <f t="shared" si="7"/>
        <v>0</v>
      </c>
      <c r="F102" s="36"/>
      <c r="G102" s="36"/>
    </row>
    <row r="103" spans="1:7" ht="14.25" customHeight="1">
      <c r="A103" s="124"/>
      <c r="B103" s="53"/>
      <c r="C103" s="63">
        <v>0</v>
      </c>
      <c r="D103" s="51">
        <v>0</v>
      </c>
      <c r="E103" s="52">
        <f t="shared" si="7"/>
        <v>0</v>
      </c>
      <c r="F103" s="36"/>
      <c r="G103" s="36"/>
    </row>
    <row r="104" spans="1:7" ht="14.25" customHeight="1">
      <c r="A104" s="124"/>
      <c r="B104" s="53"/>
      <c r="C104" s="63">
        <v>0</v>
      </c>
      <c r="D104" s="51">
        <v>0</v>
      </c>
      <c r="E104" s="52">
        <f t="shared" si="7"/>
        <v>0</v>
      </c>
      <c r="F104" s="36"/>
      <c r="G104" s="36"/>
    </row>
    <row r="105" spans="1:7" ht="14.25" customHeight="1" thickBot="1">
      <c r="A105" s="124"/>
      <c r="B105" s="53"/>
      <c r="C105" s="64">
        <v>0</v>
      </c>
      <c r="D105" s="73">
        <v>0</v>
      </c>
      <c r="E105" s="74">
        <f t="shared" si="7"/>
        <v>0</v>
      </c>
      <c r="F105" s="36"/>
      <c r="G105" s="36"/>
    </row>
    <row r="106" spans="1:7" ht="14.25" customHeight="1" thickBot="1">
      <c r="A106" s="141"/>
      <c r="B106" s="72"/>
      <c r="C106" s="147" t="s">
        <v>33</v>
      </c>
      <c r="D106" s="148"/>
      <c r="E106" s="75">
        <f>SUM(E99:E105)</f>
        <v>0</v>
      </c>
      <c r="F106" s="36"/>
      <c r="G106" s="36"/>
    </row>
    <row r="107" spans="1:7" ht="16.5" thickBot="1" thickTop="1">
      <c r="A107" s="44" t="s">
        <v>25</v>
      </c>
      <c r="B107" s="44" t="s">
        <v>48</v>
      </c>
      <c r="C107" s="47"/>
      <c r="D107" s="47"/>
      <c r="E107" s="48"/>
      <c r="F107" s="36"/>
      <c r="G107" s="36"/>
    </row>
    <row r="108" spans="1:7" ht="14.25" customHeight="1" thickTop="1">
      <c r="A108" s="123" t="s">
        <v>69</v>
      </c>
      <c r="B108" s="61"/>
      <c r="C108" s="63">
        <v>0</v>
      </c>
      <c r="D108" s="51">
        <v>0</v>
      </c>
      <c r="E108" s="52">
        <f aca="true" t="shared" si="8" ref="E108:E121">SUM(C108*D108)</f>
        <v>0</v>
      </c>
      <c r="F108" s="36"/>
      <c r="G108" s="36"/>
    </row>
    <row r="109" spans="1:7" ht="14.25" customHeight="1">
      <c r="A109" s="124"/>
      <c r="B109" s="53"/>
      <c r="C109" s="63">
        <v>0</v>
      </c>
      <c r="D109" s="55">
        <v>0</v>
      </c>
      <c r="E109" s="56">
        <f t="shared" si="8"/>
        <v>0</v>
      </c>
      <c r="F109" s="36"/>
      <c r="G109" s="37"/>
    </row>
    <row r="110" spans="1:7" ht="14.25" customHeight="1">
      <c r="A110" s="124"/>
      <c r="B110" s="53"/>
      <c r="C110" s="63">
        <v>0</v>
      </c>
      <c r="D110" s="55">
        <v>0</v>
      </c>
      <c r="E110" s="56">
        <f t="shared" si="8"/>
        <v>0</v>
      </c>
      <c r="F110" s="36"/>
      <c r="G110" s="36"/>
    </row>
    <row r="111" spans="1:7" ht="14.25" customHeight="1">
      <c r="A111" s="124"/>
      <c r="B111" s="53"/>
      <c r="C111" s="63">
        <v>0</v>
      </c>
      <c r="D111" s="55">
        <v>0</v>
      </c>
      <c r="E111" s="56">
        <f t="shared" si="8"/>
        <v>0</v>
      </c>
      <c r="F111" s="36"/>
      <c r="G111" s="36"/>
    </row>
    <row r="112" spans="1:7" ht="14.25" customHeight="1">
      <c r="A112" s="124"/>
      <c r="B112" s="53"/>
      <c r="C112" s="63">
        <v>0</v>
      </c>
      <c r="D112" s="55">
        <v>0</v>
      </c>
      <c r="E112" s="56">
        <f t="shared" si="8"/>
        <v>0</v>
      </c>
      <c r="F112" s="36"/>
      <c r="G112" s="36"/>
    </row>
    <row r="113" spans="1:7" ht="14.25" customHeight="1">
      <c r="A113" s="124"/>
      <c r="B113" s="53"/>
      <c r="C113" s="63">
        <v>0</v>
      </c>
      <c r="D113" s="55">
        <v>0</v>
      </c>
      <c r="E113" s="56">
        <f t="shared" si="8"/>
        <v>0</v>
      </c>
      <c r="F113" s="36"/>
      <c r="G113" s="36"/>
    </row>
    <row r="114" spans="1:7" ht="14.25" customHeight="1">
      <c r="A114" s="124"/>
      <c r="B114" s="53"/>
      <c r="C114" s="63">
        <v>0</v>
      </c>
      <c r="D114" s="55">
        <v>0</v>
      </c>
      <c r="E114" s="56">
        <f t="shared" si="8"/>
        <v>0</v>
      </c>
      <c r="F114" s="36"/>
      <c r="G114" s="36"/>
    </row>
    <row r="115" spans="1:7" ht="14.25" customHeight="1">
      <c r="A115" s="124"/>
      <c r="B115" s="53"/>
      <c r="C115" s="63">
        <v>0</v>
      </c>
      <c r="D115" s="55">
        <v>0</v>
      </c>
      <c r="E115" s="56">
        <f t="shared" si="8"/>
        <v>0</v>
      </c>
      <c r="F115" s="36"/>
      <c r="G115" s="36"/>
    </row>
    <row r="116" spans="1:7" ht="14.25" customHeight="1">
      <c r="A116" s="124"/>
      <c r="B116" s="53"/>
      <c r="C116" s="63">
        <v>0</v>
      </c>
      <c r="D116" s="55">
        <v>0</v>
      </c>
      <c r="E116" s="56">
        <f t="shared" si="8"/>
        <v>0</v>
      </c>
      <c r="F116" s="36"/>
      <c r="G116" s="36"/>
    </row>
    <row r="117" spans="1:7" ht="14.25" customHeight="1">
      <c r="A117" s="124"/>
      <c r="B117" s="53"/>
      <c r="C117" s="63">
        <v>0</v>
      </c>
      <c r="D117" s="55">
        <v>0</v>
      </c>
      <c r="E117" s="56">
        <f t="shared" si="8"/>
        <v>0</v>
      </c>
      <c r="F117" s="36"/>
      <c r="G117" s="36"/>
    </row>
    <row r="118" spans="1:7" ht="14.25" customHeight="1">
      <c r="A118" s="124"/>
      <c r="B118" s="53"/>
      <c r="C118" s="63">
        <v>0</v>
      </c>
      <c r="D118" s="55">
        <v>0</v>
      </c>
      <c r="E118" s="56">
        <f t="shared" si="8"/>
        <v>0</v>
      </c>
      <c r="F118" s="36"/>
      <c r="G118" s="36"/>
    </row>
    <row r="119" spans="1:7" ht="14.25" customHeight="1">
      <c r="A119" s="124"/>
      <c r="B119" s="53"/>
      <c r="C119" s="63">
        <v>0</v>
      </c>
      <c r="D119" s="55">
        <v>0</v>
      </c>
      <c r="E119" s="56">
        <f t="shared" si="8"/>
        <v>0</v>
      </c>
      <c r="F119" s="36"/>
      <c r="G119" s="36"/>
    </row>
    <row r="120" spans="1:7" ht="14.25" customHeight="1">
      <c r="A120" s="124"/>
      <c r="B120" s="53"/>
      <c r="C120" s="63">
        <v>0</v>
      </c>
      <c r="D120" s="55">
        <v>0</v>
      </c>
      <c r="E120" s="56">
        <f t="shared" si="8"/>
        <v>0</v>
      </c>
      <c r="F120" s="36"/>
      <c r="G120" s="36"/>
    </row>
    <row r="121" spans="1:7" ht="14.25" customHeight="1" thickBot="1">
      <c r="A121" s="124"/>
      <c r="B121" s="53"/>
      <c r="C121" s="64">
        <v>0</v>
      </c>
      <c r="D121" s="65">
        <v>0</v>
      </c>
      <c r="E121" s="66">
        <f t="shared" si="8"/>
        <v>0</v>
      </c>
      <c r="F121" s="36"/>
      <c r="G121" s="36"/>
    </row>
    <row r="122" spans="1:7" ht="14.25" customHeight="1" thickBot="1">
      <c r="A122" s="124"/>
      <c r="B122" s="78"/>
      <c r="C122" s="125" t="s">
        <v>34</v>
      </c>
      <c r="D122" s="126"/>
      <c r="E122" s="83">
        <f>SUM(E108:E121)</f>
        <v>0</v>
      </c>
      <c r="F122" s="36"/>
      <c r="G122" s="36"/>
    </row>
    <row r="123" spans="1:7" ht="18" customHeight="1" thickBot="1" thickTop="1">
      <c r="A123" s="91"/>
      <c r="B123" s="92"/>
      <c r="C123" s="93" t="s">
        <v>42</v>
      </c>
      <c r="D123" s="35"/>
      <c r="E123" s="94">
        <f>E15+E30+E45+E55+E67+E84+E97+E106+E122</f>
        <v>0</v>
      </c>
      <c r="F123" s="36"/>
      <c r="G123" s="36"/>
    </row>
    <row r="124" spans="1:7" ht="14.25" customHeight="1" thickBot="1" thickTop="1">
      <c r="A124" s="95" t="s">
        <v>43</v>
      </c>
      <c r="B124" s="95" t="s">
        <v>49</v>
      </c>
      <c r="C124" s="47"/>
      <c r="D124" s="47"/>
      <c r="E124" s="48"/>
      <c r="F124" s="36"/>
      <c r="G124" s="36"/>
    </row>
    <row r="125" spans="1:7" ht="14.25" customHeight="1" thickTop="1">
      <c r="A125" s="120" t="s">
        <v>72</v>
      </c>
      <c r="B125" s="53"/>
      <c r="C125" s="63">
        <f>E123*0.08</f>
        <v>0</v>
      </c>
      <c r="D125" s="55">
        <v>1</v>
      </c>
      <c r="E125" s="56">
        <f aca="true" t="shared" si="9" ref="E125:E137">SUM(C125*D125)</f>
        <v>0</v>
      </c>
      <c r="F125" s="36"/>
      <c r="G125" s="36"/>
    </row>
    <row r="126" spans="1:7" ht="14.25" customHeight="1">
      <c r="A126" s="121"/>
      <c r="B126" s="53"/>
      <c r="C126" s="63">
        <v>0</v>
      </c>
      <c r="D126" s="55">
        <v>0</v>
      </c>
      <c r="E126" s="56">
        <f t="shared" si="9"/>
        <v>0</v>
      </c>
      <c r="F126" s="36"/>
      <c r="G126" s="36"/>
    </row>
    <row r="127" spans="1:7" ht="14.25" customHeight="1">
      <c r="A127" s="121"/>
      <c r="B127" s="53"/>
      <c r="C127" s="62">
        <v>0</v>
      </c>
      <c r="D127" s="51">
        <v>0</v>
      </c>
      <c r="E127" s="52">
        <f t="shared" si="9"/>
        <v>0</v>
      </c>
      <c r="F127" s="36"/>
      <c r="G127" s="36"/>
    </row>
    <row r="128" spans="1:7" ht="14.25" customHeight="1">
      <c r="A128" s="121"/>
      <c r="B128" s="53"/>
      <c r="C128" s="63">
        <v>0</v>
      </c>
      <c r="D128" s="55">
        <v>0</v>
      </c>
      <c r="E128" s="56">
        <f t="shared" si="9"/>
        <v>0</v>
      </c>
      <c r="F128" s="36"/>
      <c r="G128" s="36"/>
    </row>
    <row r="129" spans="1:7" ht="14.25" customHeight="1">
      <c r="A129" s="121"/>
      <c r="B129" s="53"/>
      <c r="C129" s="63">
        <v>0</v>
      </c>
      <c r="D129" s="55">
        <v>0</v>
      </c>
      <c r="E129" s="56">
        <f t="shared" si="9"/>
        <v>0</v>
      </c>
      <c r="F129" s="36"/>
      <c r="G129" s="36"/>
    </row>
    <row r="130" spans="1:7" ht="14.25" customHeight="1">
      <c r="A130" s="121"/>
      <c r="B130" s="53"/>
      <c r="C130" s="63">
        <v>0</v>
      </c>
      <c r="D130" s="55">
        <v>0</v>
      </c>
      <c r="E130" s="56">
        <f t="shared" si="9"/>
        <v>0</v>
      </c>
      <c r="F130" s="36"/>
      <c r="G130" s="36"/>
    </row>
    <row r="131" spans="1:7" ht="14.25" customHeight="1">
      <c r="A131" s="121"/>
      <c r="B131" s="53"/>
      <c r="C131" s="63">
        <v>0</v>
      </c>
      <c r="D131" s="55">
        <v>0</v>
      </c>
      <c r="E131" s="56">
        <f t="shared" si="9"/>
        <v>0</v>
      </c>
      <c r="F131" s="36"/>
      <c r="G131" s="36"/>
    </row>
    <row r="132" spans="1:7" ht="14.25" customHeight="1">
      <c r="A132" s="121"/>
      <c r="B132" s="53"/>
      <c r="C132" s="63">
        <v>0</v>
      </c>
      <c r="D132" s="55">
        <v>0</v>
      </c>
      <c r="E132" s="56">
        <f t="shared" si="9"/>
        <v>0</v>
      </c>
      <c r="F132" s="36"/>
      <c r="G132" s="36"/>
    </row>
    <row r="133" spans="1:7" ht="14.25" customHeight="1">
      <c r="A133" s="121"/>
      <c r="B133" s="53"/>
      <c r="C133" s="63">
        <v>0</v>
      </c>
      <c r="D133" s="55">
        <v>0</v>
      </c>
      <c r="E133" s="56">
        <f t="shared" si="9"/>
        <v>0</v>
      </c>
      <c r="F133" s="36"/>
      <c r="G133" s="36"/>
    </row>
    <row r="134" spans="1:7" ht="14.25" customHeight="1">
      <c r="A134" s="121"/>
      <c r="B134" s="53"/>
      <c r="C134" s="63">
        <v>0</v>
      </c>
      <c r="D134" s="55">
        <v>0</v>
      </c>
      <c r="E134" s="56">
        <f t="shared" si="9"/>
        <v>0</v>
      </c>
      <c r="F134" s="36"/>
      <c r="G134" s="36"/>
    </row>
    <row r="135" spans="1:7" ht="14.25" customHeight="1">
      <c r="A135" s="121"/>
      <c r="B135" s="53"/>
      <c r="C135" s="63">
        <v>0</v>
      </c>
      <c r="D135" s="55">
        <v>0</v>
      </c>
      <c r="E135" s="56">
        <f t="shared" si="9"/>
        <v>0</v>
      </c>
      <c r="F135" s="36"/>
      <c r="G135" s="36"/>
    </row>
    <row r="136" spans="1:7" ht="14.25" customHeight="1">
      <c r="A136" s="121"/>
      <c r="B136" s="53"/>
      <c r="C136" s="63">
        <v>0</v>
      </c>
      <c r="D136" s="55">
        <v>0</v>
      </c>
      <c r="E136" s="56">
        <f t="shared" si="9"/>
        <v>0</v>
      </c>
      <c r="F136" s="36"/>
      <c r="G136" s="36"/>
    </row>
    <row r="137" spans="1:7" ht="14.25" customHeight="1" thickBot="1">
      <c r="A137" s="122"/>
      <c r="B137" s="53"/>
      <c r="C137" s="63">
        <v>0</v>
      </c>
      <c r="D137" s="55">
        <v>0</v>
      </c>
      <c r="E137" s="56">
        <f t="shared" si="9"/>
        <v>0</v>
      </c>
      <c r="F137" s="36"/>
      <c r="G137" s="36"/>
    </row>
    <row r="138" spans="1:7" ht="14.25" customHeight="1" thickBot="1">
      <c r="A138" s="79"/>
      <c r="B138" s="76"/>
      <c r="C138" s="118" t="s">
        <v>21</v>
      </c>
      <c r="D138" s="119"/>
      <c r="E138" s="85">
        <f>SUM(E125:E137)</f>
        <v>0</v>
      </c>
      <c r="F138" s="36"/>
      <c r="G138" s="36"/>
    </row>
    <row r="139" spans="1:7" ht="18" customHeight="1" thickBot="1">
      <c r="A139" s="25"/>
      <c r="B139" s="26"/>
      <c r="C139" s="40" t="s">
        <v>42</v>
      </c>
      <c r="D139" s="35"/>
      <c r="E139" s="94">
        <f>E123</f>
        <v>0</v>
      </c>
      <c r="F139" s="36"/>
      <c r="G139" s="36"/>
    </row>
    <row r="140" spans="2:7" ht="18.75" customHeight="1" thickBot="1" thickTop="1">
      <c r="B140" s="26"/>
      <c r="C140" s="96" t="s">
        <v>21</v>
      </c>
      <c r="D140" s="97" t="e">
        <f>+E140/E139</f>
        <v>#DIV/0!</v>
      </c>
      <c r="E140" s="98">
        <f>E138</f>
        <v>0</v>
      </c>
      <c r="F140" s="36"/>
      <c r="G140" s="36"/>
    </row>
    <row r="141" spans="2:7" ht="19.5" customHeight="1" thickBot="1" thickTop="1">
      <c r="B141" s="77"/>
      <c r="C141" s="38" t="s">
        <v>54</v>
      </c>
      <c r="D141" s="39"/>
      <c r="E141" s="98">
        <f>+E139+E140</f>
        <v>0</v>
      </c>
      <c r="F141" s="36"/>
      <c r="G141" s="36"/>
    </row>
    <row r="142" spans="6:7" ht="12.75" customHeight="1" thickTop="1">
      <c r="F142" s="36"/>
      <c r="G142" s="36"/>
    </row>
    <row r="143" spans="2:7" ht="15" customHeight="1">
      <c r="B143" s="99" t="s">
        <v>55</v>
      </c>
      <c r="C143" s="102">
        <v>0</v>
      </c>
      <c r="D143" s="100" t="s">
        <v>56</v>
      </c>
      <c r="E143" s="101" t="e">
        <f>E141/C143</f>
        <v>#DIV/0!</v>
      </c>
      <c r="F143" s="36"/>
      <c r="G143" s="36"/>
    </row>
    <row r="144" spans="6:7" ht="12.75" customHeight="1">
      <c r="F144" s="36"/>
      <c r="G144" s="36"/>
    </row>
    <row r="145" spans="2:7" ht="12.75" customHeight="1">
      <c r="B145" t="s">
        <v>57</v>
      </c>
      <c r="F145" s="36"/>
      <c r="G145" s="36"/>
    </row>
    <row r="146" ht="12.75" customHeight="1"/>
    <row r="147" ht="12.75" customHeight="1"/>
    <row r="148" ht="12.75" customHeight="1"/>
    <row r="149" ht="12.75" customHeight="1"/>
    <row r="150" ht="12.75" customHeight="1"/>
    <row r="151" ht="12.75" customHeight="1"/>
    <row r="152" ht="12.75" customHeight="1"/>
    <row r="153" ht="12.75" customHeight="1"/>
    <row r="154" ht="16.5" customHeight="1"/>
    <row r="155" ht="1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sheetData>
  <sheetProtection/>
  <mergeCells count="23">
    <mergeCell ref="A6:A15"/>
    <mergeCell ref="C45:D45"/>
    <mergeCell ref="A32:A45"/>
    <mergeCell ref="C106:D106"/>
    <mergeCell ref="A86:A97"/>
    <mergeCell ref="A99:A106"/>
    <mergeCell ref="C55:D55"/>
    <mergeCell ref="C1:E1"/>
    <mergeCell ref="C84:D84"/>
    <mergeCell ref="C15:D15"/>
    <mergeCell ref="C30:D30"/>
    <mergeCell ref="B2:C2"/>
    <mergeCell ref="A3:E3"/>
    <mergeCell ref="A17:A30"/>
    <mergeCell ref="A57:A67"/>
    <mergeCell ref="C67:D67"/>
    <mergeCell ref="A47:A55"/>
    <mergeCell ref="C138:D138"/>
    <mergeCell ref="A125:A137"/>
    <mergeCell ref="C97:D97"/>
    <mergeCell ref="A108:A122"/>
    <mergeCell ref="C122:D122"/>
    <mergeCell ref="A69:A84"/>
  </mergeCells>
  <printOptions/>
  <pageMargins left="0.48" right="0.25" top="0.5" bottom="0.5" header="0.25" footer="0.25"/>
  <pageSetup fitToHeight="2" horizontalDpi="600" verticalDpi="600" orientation="landscape" scale="74" r:id="rId1"/>
  <headerFooter alignWithMargins="0">
    <oddFooter>&amp;L&amp;P of &amp; 4&amp;CBe sure totals match Budget Form 4&amp;R&amp;"Arial,Italic"&amp;8&amp;Z&amp;F</oddFooter>
  </headerFooter>
  <rowBreaks count="3" manualBreakCount="3">
    <brk id="30" max="255" man="1"/>
    <brk id="67" max="255" man="1"/>
    <brk id="106" max="255" man="1"/>
  </rowBreaks>
</worksheet>
</file>

<file path=xl/worksheets/sheet2.xml><?xml version="1.0" encoding="utf-8"?>
<worksheet xmlns="http://schemas.openxmlformats.org/spreadsheetml/2006/main" xmlns:r="http://schemas.openxmlformats.org/officeDocument/2006/relationships">
  <dimension ref="A1:J34"/>
  <sheetViews>
    <sheetView zoomScale="75" zoomScaleNormal="75" zoomScalePageLayoutView="0" workbookViewId="0" topLeftCell="A40">
      <selection activeCell="E15" sqref="E15"/>
    </sheetView>
  </sheetViews>
  <sheetFormatPr defaultColWidth="9.140625" defaultRowHeight="12.75"/>
  <cols>
    <col min="1" max="1" width="36.8515625" style="0" customWidth="1"/>
    <col min="2" max="10" width="15.7109375" style="0" customWidth="1"/>
  </cols>
  <sheetData>
    <row r="1" spans="1:10" ht="22.5" customHeight="1">
      <c r="A1" s="27"/>
      <c r="B1" s="153" t="str">
        <f>'Budget Narrative 1'!B1</f>
        <v>Applicant Name:</v>
      </c>
      <c r="C1" s="154"/>
      <c r="D1" s="154"/>
      <c r="E1" s="154"/>
      <c r="F1" s="154"/>
      <c r="G1" s="154"/>
      <c r="J1" s="86" t="s">
        <v>62</v>
      </c>
    </row>
    <row r="2" spans="1:10" ht="36.75" customHeight="1">
      <c r="A2" s="155" t="s">
        <v>67</v>
      </c>
      <c r="B2" s="156"/>
      <c r="C2" s="156"/>
      <c r="D2" s="156"/>
      <c r="E2" s="156"/>
      <c r="F2" s="156"/>
      <c r="G2" s="156"/>
      <c r="H2" s="156"/>
      <c r="I2" s="156"/>
      <c r="J2" s="156"/>
    </row>
    <row r="3" spans="1:10" ht="15">
      <c r="A3" s="1"/>
      <c r="B3" s="1"/>
      <c r="C3" s="1"/>
      <c r="D3" s="1"/>
      <c r="E3" s="1"/>
      <c r="F3" s="1"/>
      <c r="G3" s="1"/>
      <c r="H3" s="1"/>
      <c r="I3" s="1"/>
      <c r="J3" s="1"/>
    </row>
    <row r="4" spans="1:10" ht="18">
      <c r="A4" s="90" t="s">
        <v>0</v>
      </c>
      <c r="B4" s="157" t="s">
        <v>40</v>
      </c>
      <c r="C4" s="158"/>
      <c r="D4" s="158"/>
      <c r="E4" s="158"/>
      <c r="F4" s="158"/>
      <c r="G4" s="158"/>
      <c r="H4" s="158"/>
      <c r="I4" s="158"/>
      <c r="J4" s="158"/>
    </row>
    <row r="5" spans="1:10" ht="16.5" thickBot="1">
      <c r="A5" s="3"/>
      <c r="B5" s="1"/>
      <c r="C5" s="1"/>
      <c r="D5" s="1"/>
      <c r="E5" s="1"/>
      <c r="F5" s="1"/>
      <c r="G5" s="1"/>
      <c r="H5" s="1"/>
      <c r="I5" s="1"/>
      <c r="J5" s="1"/>
    </row>
    <row r="6" spans="1:10" ht="50.25" customHeight="1" thickBot="1">
      <c r="A6" s="12" t="s">
        <v>6</v>
      </c>
      <c r="B6" s="9" t="s">
        <v>58</v>
      </c>
      <c r="C6" s="10" t="s">
        <v>51</v>
      </c>
      <c r="D6" s="10" t="s">
        <v>51</v>
      </c>
      <c r="E6" s="10" t="s">
        <v>51</v>
      </c>
      <c r="F6" s="10" t="s">
        <v>51</v>
      </c>
      <c r="G6" s="10" t="s">
        <v>51</v>
      </c>
      <c r="H6" s="10" t="s">
        <v>51</v>
      </c>
      <c r="I6" s="4" t="s">
        <v>5</v>
      </c>
      <c r="J6" s="10" t="s">
        <v>1</v>
      </c>
    </row>
    <row r="7" spans="1:10" ht="18.75" thickBot="1">
      <c r="A7" s="22" t="s">
        <v>2</v>
      </c>
      <c r="B7" s="4"/>
      <c r="C7" s="4"/>
      <c r="D7" s="4"/>
      <c r="E7" s="4"/>
      <c r="F7" s="4"/>
      <c r="G7" s="4"/>
      <c r="H7" s="4"/>
      <c r="I7" s="4"/>
      <c r="J7" s="28"/>
    </row>
    <row r="8" spans="1:10" ht="19.5" customHeight="1" thickBot="1">
      <c r="A8" s="33" t="s">
        <v>41</v>
      </c>
      <c r="B8" s="104">
        <f>'Budget Narrative 1'!E141</f>
        <v>0</v>
      </c>
      <c r="C8" s="18">
        <v>0</v>
      </c>
      <c r="D8" s="18">
        <v>0</v>
      </c>
      <c r="E8" s="18">
        <v>0</v>
      </c>
      <c r="F8" s="18">
        <v>0</v>
      </c>
      <c r="G8" s="18">
        <v>0</v>
      </c>
      <c r="H8" s="18">
        <v>0</v>
      </c>
      <c r="I8" s="18">
        <v>0</v>
      </c>
      <c r="J8" s="29">
        <f>SUM(B8:I8)</f>
        <v>0</v>
      </c>
    </row>
    <row r="9" spans="1:10" ht="18">
      <c r="A9" s="13"/>
      <c r="B9" s="149"/>
      <c r="C9" s="149"/>
      <c r="D9" s="149"/>
      <c r="E9" s="149"/>
      <c r="F9" s="149"/>
      <c r="G9" s="149"/>
      <c r="H9" s="149"/>
      <c r="I9" s="149"/>
      <c r="J9" s="149"/>
    </row>
    <row r="10" spans="1:10" ht="18.75" thickBot="1">
      <c r="A10" s="14" t="s">
        <v>11</v>
      </c>
      <c r="B10" s="150"/>
      <c r="C10" s="150"/>
      <c r="D10" s="150"/>
      <c r="E10" s="150"/>
      <c r="F10" s="150"/>
      <c r="G10" s="150"/>
      <c r="H10" s="150"/>
      <c r="I10" s="150"/>
      <c r="J10" s="150"/>
    </row>
    <row r="11" spans="1:10" ht="27.75" customHeight="1" thickBot="1">
      <c r="A11" s="15" t="s">
        <v>3</v>
      </c>
      <c r="B11" s="29">
        <f>+'Budget Narrative 1'!E15</f>
        <v>0</v>
      </c>
      <c r="C11" s="5"/>
      <c r="D11" s="5"/>
      <c r="E11" s="5"/>
      <c r="F11" s="5"/>
      <c r="G11" s="5"/>
      <c r="H11" s="5"/>
      <c r="I11" s="5"/>
      <c r="J11" s="29">
        <f aca="true" t="shared" si="0" ref="J11:J20">SUM(B11:I11)</f>
        <v>0</v>
      </c>
    </row>
    <row r="12" spans="1:10" ht="35.25" customHeight="1" thickBot="1">
      <c r="A12" s="15" t="s">
        <v>35</v>
      </c>
      <c r="B12" s="29">
        <f>+'Budget Narrative 1'!E30</f>
        <v>0</v>
      </c>
      <c r="C12" s="5"/>
      <c r="D12" s="5"/>
      <c r="E12" s="5"/>
      <c r="F12" s="5"/>
      <c r="G12" s="5"/>
      <c r="H12" s="5"/>
      <c r="I12" s="5"/>
      <c r="J12" s="29">
        <f t="shared" si="0"/>
        <v>0</v>
      </c>
    </row>
    <row r="13" spans="1:10" ht="38.25" customHeight="1" thickBot="1">
      <c r="A13" s="15" t="s">
        <v>38</v>
      </c>
      <c r="B13" s="29">
        <f>+'Budget Narrative 1'!E45</f>
        <v>0</v>
      </c>
      <c r="C13" s="5"/>
      <c r="D13" s="5"/>
      <c r="E13" s="5"/>
      <c r="F13" s="5"/>
      <c r="G13" s="5"/>
      <c r="H13" s="5"/>
      <c r="I13" s="5"/>
      <c r="J13" s="29">
        <f t="shared" si="0"/>
        <v>0</v>
      </c>
    </row>
    <row r="14" spans="1:10" ht="27.75" customHeight="1" thickBot="1">
      <c r="A14" s="15" t="s">
        <v>4</v>
      </c>
      <c r="B14" s="29">
        <f>+'Budget Narrative 1'!E55</f>
        <v>0</v>
      </c>
      <c r="C14" s="5"/>
      <c r="D14" s="5"/>
      <c r="E14" s="5"/>
      <c r="F14" s="5"/>
      <c r="G14" s="5"/>
      <c r="H14" s="5"/>
      <c r="I14" s="5"/>
      <c r="J14" s="29">
        <f t="shared" si="0"/>
        <v>0</v>
      </c>
    </row>
    <row r="15" spans="1:10" ht="24.75" customHeight="1" thickBot="1">
      <c r="A15" s="15" t="s">
        <v>36</v>
      </c>
      <c r="B15" s="29">
        <f>+'Budget Narrative 1'!E67</f>
        <v>0</v>
      </c>
      <c r="C15" s="5"/>
      <c r="D15" s="5"/>
      <c r="E15" s="5"/>
      <c r="F15" s="5"/>
      <c r="G15" s="5"/>
      <c r="H15" s="5"/>
      <c r="I15" s="5"/>
      <c r="J15" s="29">
        <f t="shared" si="0"/>
        <v>0</v>
      </c>
    </row>
    <row r="16" spans="1:10" ht="24.75" customHeight="1" thickBot="1">
      <c r="A16" s="15" t="s">
        <v>22</v>
      </c>
      <c r="B16" s="29">
        <f>+'Budget Narrative 1'!E84</f>
        <v>0</v>
      </c>
      <c r="C16" s="5"/>
      <c r="D16" s="5"/>
      <c r="E16" s="5"/>
      <c r="F16" s="5"/>
      <c r="G16" s="5"/>
      <c r="H16" s="5"/>
      <c r="I16" s="5"/>
      <c r="J16" s="29">
        <f t="shared" si="0"/>
        <v>0</v>
      </c>
    </row>
    <row r="17" spans="1:10" ht="24.75" customHeight="1" thickBot="1">
      <c r="A17" s="15" t="s">
        <v>23</v>
      </c>
      <c r="B17" s="29">
        <f>+'Budget Narrative 1'!E97</f>
        <v>0</v>
      </c>
      <c r="C17" s="5"/>
      <c r="D17" s="5"/>
      <c r="E17" s="5"/>
      <c r="F17" s="5"/>
      <c r="G17" s="5"/>
      <c r="H17" s="5"/>
      <c r="I17" s="5"/>
      <c r="J17" s="29">
        <f t="shared" si="0"/>
        <v>0</v>
      </c>
    </row>
    <row r="18" spans="1:10" ht="24.75" customHeight="1" thickBot="1">
      <c r="A18" s="15" t="s">
        <v>20</v>
      </c>
      <c r="B18" s="29">
        <f>+'Budget Narrative 1'!E106</f>
        <v>0</v>
      </c>
      <c r="C18" s="5"/>
      <c r="D18" s="5"/>
      <c r="E18" s="5"/>
      <c r="F18" s="5"/>
      <c r="G18" s="5"/>
      <c r="H18" s="5"/>
      <c r="I18" s="5"/>
      <c r="J18" s="29">
        <f t="shared" si="0"/>
        <v>0</v>
      </c>
    </row>
    <row r="19" spans="1:10" ht="24.75" customHeight="1" thickBot="1">
      <c r="A19" s="15" t="s">
        <v>37</v>
      </c>
      <c r="B19" s="29">
        <f>+'Budget Narrative 1'!E122</f>
        <v>0</v>
      </c>
      <c r="C19" s="5"/>
      <c r="D19" s="5"/>
      <c r="E19" s="5"/>
      <c r="F19" s="5"/>
      <c r="G19" s="5"/>
      <c r="H19" s="5"/>
      <c r="I19" s="5"/>
      <c r="J19" s="29">
        <f t="shared" si="0"/>
        <v>0</v>
      </c>
    </row>
    <row r="20" spans="1:10" ht="24.75" customHeight="1" thickBot="1">
      <c r="A20" s="14" t="s">
        <v>44</v>
      </c>
      <c r="B20" s="80">
        <f>'Budget Narrative 1'!E138</f>
        <v>0</v>
      </c>
      <c r="C20" s="81"/>
      <c r="D20" s="81"/>
      <c r="E20" s="81"/>
      <c r="F20" s="81"/>
      <c r="G20" s="81"/>
      <c r="H20" s="81"/>
      <c r="I20" s="81"/>
      <c r="J20" s="80">
        <f t="shared" si="0"/>
        <v>0</v>
      </c>
    </row>
    <row r="21" spans="1:10" ht="13.5" customHeight="1" thickBot="1">
      <c r="A21" s="16"/>
      <c r="B21" s="8"/>
      <c r="C21" s="6"/>
      <c r="D21" s="6"/>
      <c r="E21" s="6"/>
      <c r="F21" s="6"/>
      <c r="G21" s="6"/>
      <c r="H21" s="6"/>
      <c r="I21" s="6"/>
      <c r="J21" s="8"/>
    </row>
    <row r="22" spans="1:10" ht="36" customHeight="1" thickBot="1">
      <c r="A22" s="17" t="s">
        <v>7</v>
      </c>
      <c r="B22" s="30">
        <f aca="true" t="shared" si="1" ref="B22:J22">SUM(B11:B20)</f>
        <v>0</v>
      </c>
      <c r="C22" s="30">
        <f t="shared" si="1"/>
        <v>0</v>
      </c>
      <c r="D22" s="30">
        <f t="shared" si="1"/>
        <v>0</v>
      </c>
      <c r="E22" s="30">
        <f t="shared" si="1"/>
        <v>0</v>
      </c>
      <c r="F22" s="30">
        <f t="shared" si="1"/>
        <v>0</v>
      </c>
      <c r="G22" s="30">
        <f t="shared" si="1"/>
        <v>0</v>
      </c>
      <c r="H22" s="30">
        <f t="shared" si="1"/>
        <v>0</v>
      </c>
      <c r="I22" s="30">
        <f t="shared" si="1"/>
        <v>0</v>
      </c>
      <c r="J22" s="30">
        <f t="shared" si="1"/>
        <v>0</v>
      </c>
    </row>
    <row r="23" spans="1:10" ht="15.75" thickBot="1">
      <c r="A23" s="7"/>
      <c r="B23" s="24"/>
      <c r="C23" s="117"/>
      <c r="D23" s="117"/>
      <c r="E23" s="117"/>
      <c r="F23" s="117"/>
      <c r="G23" s="117"/>
      <c r="H23" s="117"/>
      <c r="I23" s="117"/>
      <c r="J23" s="1"/>
    </row>
    <row r="24" spans="1:10" ht="24" customHeight="1" thickBot="1">
      <c r="A24" s="33" t="s">
        <v>8</v>
      </c>
      <c r="B24" s="31">
        <f aca="true" t="shared" si="2" ref="B24:J24">B8-B22</f>
        <v>0</v>
      </c>
      <c r="C24" s="31">
        <f t="shared" si="2"/>
        <v>0</v>
      </c>
      <c r="D24" s="31">
        <f t="shared" si="2"/>
        <v>0</v>
      </c>
      <c r="E24" s="31">
        <f t="shared" si="2"/>
        <v>0</v>
      </c>
      <c r="F24" s="31">
        <f t="shared" si="2"/>
        <v>0</v>
      </c>
      <c r="G24" s="31">
        <f t="shared" si="2"/>
        <v>0</v>
      </c>
      <c r="H24" s="31">
        <f t="shared" si="2"/>
        <v>0</v>
      </c>
      <c r="I24" s="31">
        <f t="shared" si="2"/>
        <v>0</v>
      </c>
      <c r="J24" s="31">
        <f t="shared" si="2"/>
        <v>0</v>
      </c>
    </row>
    <row r="25" spans="1:10" ht="15.75" thickBot="1">
      <c r="A25" s="7"/>
      <c r="B25" s="24"/>
      <c r="C25" s="1"/>
      <c r="D25" s="1"/>
      <c r="E25" s="1"/>
      <c r="F25" s="1"/>
      <c r="G25" s="1"/>
      <c r="H25" s="1"/>
      <c r="I25" s="1"/>
      <c r="J25" s="1"/>
    </row>
    <row r="26" spans="1:10" ht="21" customHeight="1" thickBot="1">
      <c r="A26" s="20" t="s">
        <v>9</v>
      </c>
      <c r="B26" s="32">
        <f>'Budget Narrative 1'!E138</f>
        <v>0</v>
      </c>
      <c r="C26" s="19"/>
      <c r="D26" s="19"/>
      <c r="E26" s="19"/>
      <c r="F26" s="19"/>
      <c r="G26" s="112"/>
      <c r="H26" s="113"/>
      <c r="I26" s="114" t="s">
        <v>64</v>
      </c>
      <c r="J26" s="115">
        <v>0</v>
      </c>
    </row>
    <row r="27" spans="1:10" ht="21" customHeight="1" thickBot="1">
      <c r="A27" s="21" t="s">
        <v>10</v>
      </c>
      <c r="B27" s="103" t="e">
        <f>'Budget Narrative 1'!D140</f>
        <v>#DIV/0!</v>
      </c>
      <c r="C27" s="19"/>
      <c r="D27" s="19"/>
      <c r="E27" s="19"/>
      <c r="F27" s="19"/>
      <c r="G27" s="112"/>
      <c r="H27" s="113"/>
      <c r="I27" s="114" t="s">
        <v>65</v>
      </c>
      <c r="J27" s="116" t="e">
        <f>B22/J26</f>
        <v>#DIV/0!</v>
      </c>
    </row>
    <row r="28" spans="1:10" ht="15">
      <c r="A28" s="7"/>
      <c r="B28" s="1"/>
      <c r="C28" s="1"/>
      <c r="D28" s="1"/>
      <c r="E28" s="1"/>
      <c r="F28" s="1"/>
      <c r="G28" s="1"/>
      <c r="H28" s="1"/>
      <c r="I28" s="1"/>
      <c r="J28" s="1"/>
    </row>
    <row r="29" spans="1:10" ht="18">
      <c r="A29" s="89" t="s">
        <v>52</v>
      </c>
      <c r="B29" s="89"/>
      <c r="C29" s="90"/>
      <c r="D29" s="90"/>
      <c r="E29" s="1"/>
      <c r="F29" s="1"/>
      <c r="G29" s="1"/>
      <c r="H29" s="1"/>
      <c r="I29" s="1"/>
      <c r="J29" s="1"/>
    </row>
    <row r="30" spans="1:10" ht="15">
      <c r="A30" s="151"/>
      <c r="B30" s="152"/>
      <c r="C30" s="152"/>
      <c r="D30" s="152"/>
      <c r="E30" s="152"/>
      <c r="F30" s="152"/>
      <c r="G30" s="152"/>
      <c r="H30" s="152"/>
      <c r="I30" s="152"/>
      <c r="J30" s="152"/>
    </row>
    <row r="31" spans="1:10" ht="15">
      <c r="A31" s="151"/>
      <c r="B31" s="151"/>
      <c r="C31" s="151"/>
      <c r="D31" s="151"/>
      <c r="E31" s="151"/>
      <c r="F31" s="151"/>
      <c r="G31" s="151"/>
      <c r="H31" s="151"/>
      <c r="I31" s="151"/>
      <c r="J31" s="151"/>
    </row>
    <row r="32" spans="1:10" ht="15">
      <c r="A32" s="151"/>
      <c r="B32" s="152"/>
      <c r="C32" s="152"/>
      <c r="D32" s="152"/>
      <c r="E32" s="152"/>
      <c r="F32" s="152"/>
      <c r="G32" s="152"/>
      <c r="H32" s="152"/>
      <c r="I32" s="152"/>
      <c r="J32" s="152"/>
    </row>
    <row r="33" spans="1:10" ht="18">
      <c r="A33" s="89" t="s">
        <v>53</v>
      </c>
      <c r="B33" s="2"/>
      <c r="C33" s="11"/>
      <c r="D33" s="11"/>
      <c r="E33" s="11"/>
      <c r="F33" s="11"/>
      <c r="G33" s="11"/>
      <c r="H33" s="11"/>
      <c r="I33" s="11"/>
      <c r="J33" s="11"/>
    </row>
    <row r="34" spans="1:10" ht="15">
      <c r="A34" s="34"/>
      <c r="C34" s="1"/>
      <c r="D34" s="1"/>
      <c r="E34" s="1"/>
      <c r="F34" s="1"/>
      <c r="G34" s="1"/>
      <c r="H34" s="1"/>
      <c r="I34" s="1"/>
      <c r="J34" s="1"/>
    </row>
  </sheetData>
  <sheetProtection/>
  <mergeCells count="15">
    <mergeCell ref="H9:H10"/>
    <mergeCell ref="I9:I10"/>
    <mergeCell ref="B9:B10"/>
    <mergeCell ref="B4:J4"/>
    <mergeCell ref="E9:E10"/>
    <mergeCell ref="J9:J10"/>
    <mergeCell ref="C9:C10"/>
    <mergeCell ref="D9:D10"/>
    <mergeCell ref="A32:J32"/>
    <mergeCell ref="A31:J31"/>
    <mergeCell ref="B1:G1"/>
    <mergeCell ref="A2:J2"/>
    <mergeCell ref="A30:J30"/>
    <mergeCell ref="F9:F10"/>
    <mergeCell ref="G9:G10"/>
  </mergeCells>
  <printOptions/>
  <pageMargins left="0.25" right="0.25" top="0.25" bottom="0.25" header="0.5" footer="0.5"/>
  <pageSetup horizontalDpi="300" verticalDpi="300" orientation="landscape" scale="75" r:id="rId1"/>
  <headerFooter alignWithMargins="0">
    <oddFooter>&amp;R&amp;"Arial,Italic"&amp;8&amp;Z&amp;F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Hritz</dc:creator>
  <cp:keywords/>
  <dc:description/>
  <cp:lastModifiedBy>Michelle N Berry</cp:lastModifiedBy>
  <cp:lastPrinted>2010-01-26T19:57:57Z</cp:lastPrinted>
  <dcterms:created xsi:type="dcterms:W3CDTF">2003-10-07T23:50:25Z</dcterms:created>
  <dcterms:modified xsi:type="dcterms:W3CDTF">2017-09-22T16:52:34Z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